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cheingross\Box\postdoc_related\Bermejo\PAPER_DRAFTS\floodplain_paper\SECOND_REVISION\"/>
    </mc:Choice>
  </mc:AlternateContent>
  <bookViews>
    <workbookView xWindow="0" yWindow="0" windowWidth="17130" windowHeight="10590"/>
  </bookViews>
  <sheets>
    <sheet name="Readme" sheetId="15" r:id="rId1"/>
    <sheet name="TableS1" sheetId="20" r:id="rId2"/>
    <sheet name="Table_S2" sheetId="9" r:id="rId3"/>
    <sheet name="Table_S3" sheetId="1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0" i="20" l="1"/>
  <c r="O135" i="20"/>
  <c r="O134" i="20"/>
  <c r="O133" i="20"/>
  <c r="O132" i="20"/>
  <c r="O126" i="20"/>
  <c r="O125" i="20"/>
  <c r="O121" i="20"/>
  <c r="O120" i="20"/>
  <c r="O119" i="20"/>
  <c r="O117" i="20"/>
  <c r="O116" i="20"/>
  <c r="O115" i="20"/>
  <c r="O112" i="20"/>
  <c r="O111" i="20"/>
  <c r="O110" i="20"/>
  <c r="O109" i="20"/>
  <c r="O108" i="20"/>
  <c r="O105" i="20"/>
  <c r="O104" i="20"/>
  <c r="O103" i="20"/>
  <c r="O102" i="20"/>
  <c r="O87" i="20"/>
  <c r="O86" i="20"/>
  <c r="O70" i="20"/>
  <c r="O69" i="20"/>
  <c r="O68" i="20"/>
  <c r="O67" i="20"/>
  <c r="O53" i="20"/>
  <c r="O52" i="20"/>
  <c r="O51" i="20"/>
</calcChain>
</file>

<file path=xl/sharedStrings.xml><?xml version="1.0" encoding="utf-8"?>
<sst xmlns="http://schemas.openxmlformats.org/spreadsheetml/2006/main" count="618" uniqueCount="395">
  <si>
    <t>Latitude</t>
  </si>
  <si>
    <t>Longitude</t>
  </si>
  <si>
    <t>FP10</t>
  </si>
  <si>
    <t>FP11</t>
  </si>
  <si>
    <t>FP12</t>
  </si>
  <si>
    <t>FP13</t>
  </si>
  <si>
    <t>FP14</t>
  </si>
  <si>
    <t>FP15</t>
  </si>
  <si>
    <t>N/A</t>
  </si>
  <si>
    <t>OSL</t>
  </si>
  <si>
    <t>Charcoal</t>
  </si>
  <si>
    <t>50 - 75</t>
  </si>
  <si>
    <t>480 - 505</t>
  </si>
  <si>
    <t>75 - 100</t>
  </si>
  <si>
    <t>490 -515</t>
  </si>
  <si>
    <t>510 - 530</t>
  </si>
  <si>
    <t>150 - 175</t>
  </si>
  <si>
    <t>175 - 200</t>
  </si>
  <si>
    <t>190 - 215</t>
  </si>
  <si>
    <t>210 - 235</t>
  </si>
  <si>
    <t>Age
(yr)</t>
  </si>
  <si>
    <t>170 - 210</t>
  </si>
  <si>
    <t>20 - 50</t>
  </si>
  <si>
    <t>Technique</t>
  </si>
  <si>
    <t>Floodplain 
ID</t>
  </si>
  <si>
    <t>Error
(yr)</t>
  </si>
  <si>
    <t>AR16JS08 - 220-260cm</t>
  </si>
  <si>
    <t>AR16JS08 - 380-420cm</t>
  </si>
  <si>
    <t>AR16JS08 - 420-460cm</t>
  </si>
  <si>
    <t>AR16JS10 - 0-20cm</t>
  </si>
  <si>
    <t>AR16JS10 - 50-90cm</t>
  </si>
  <si>
    <t>AR16JS10 - 210-250cm</t>
  </si>
  <si>
    <t>AR16JS10 - 450-490cm</t>
  </si>
  <si>
    <t>AR17JS10-D</t>
  </si>
  <si>
    <t>AR17JS10-G</t>
  </si>
  <si>
    <t>AR17JS10-I</t>
  </si>
  <si>
    <t>AR17JS11-A</t>
  </si>
  <si>
    <t>AR17JS11-B</t>
  </si>
  <si>
    <t>AR17JS11-C</t>
  </si>
  <si>
    <t>Fm</t>
  </si>
  <si>
    <t>AR17JS06</t>
  </si>
  <si>
    <t>AR17MR-27</t>
  </si>
  <si>
    <t>AR17MR-30</t>
  </si>
  <si>
    <t>AR17MR-36</t>
  </si>
  <si>
    <t>AR17MR-46</t>
  </si>
  <si>
    <t>River
distance
(km)</t>
  </si>
  <si>
    <r>
      <t>C</t>
    </r>
    <r>
      <rPr>
        <b/>
        <vertAlign val="subscript"/>
        <sz val="10"/>
        <color theme="1"/>
        <rFont val="Times New Roman"/>
        <family val="1"/>
      </rPr>
      <t>org</t>
    </r>
    <r>
      <rPr>
        <b/>
        <sz val="10"/>
        <color theme="1"/>
        <rFont val="Times New Roman"/>
        <family val="1"/>
      </rPr>
      <t xml:space="preserve">
(%)</t>
    </r>
  </si>
  <si>
    <r>
      <t>δ</t>
    </r>
    <r>
      <rPr>
        <b/>
        <vertAlign val="superscript"/>
        <sz val="10"/>
        <rFont val="Times New Roman"/>
        <family val="1"/>
      </rPr>
      <t>13</t>
    </r>
    <r>
      <rPr>
        <b/>
        <sz val="10"/>
        <rFont val="Times New Roman"/>
        <family val="1"/>
      </rPr>
      <t>C
(‰)</t>
    </r>
  </si>
  <si>
    <r>
      <t>Avg.
C</t>
    </r>
    <r>
      <rPr>
        <b/>
        <vertAlign val="subscript"/>
        <sz val="10"/>
        <color theme="1"/>
        <rFont val="Times New Roman"/>
        <family val="1"/>
      </rPr>
      <t>org</t>
    </r>
    <r>
      <rPr>
        <b/>
        <sz val="10"/>
        <color theme="1"/>
        <rFont val="Times New Roman"/>
        <family val="1"/>
      </rPr>
      <t xml:space="preserve">
(%)</t>
    </r>
  </si>
  <si>
    <r>
      <t>C</t>
    </r>
    <r>
      <rPr>
        <b/>
        <vertAlign val="subscript"/>
        <sz val="10"/>
        <color theme="1"/>
        <rFont val="Times New Roman"/>
        <family val="1"/>
      </rPr>
      <t>org</t>
    </r>
    <r>
      <rPr>
        <b/>
        <sz val="10"/>
        <color theme="1"/>
        <rFont val="Times New Roman"/>
        <family val="1"/>
      </rPr>
      <t xml:space="preserve">
Meas. #1
(%)</t>
    </r>
  </si>
  <si>
    <r>
      <t>C</t>
    </r>
    <r>
      <rPr>
        <b/>
        <vertAlign val="subscript"/>
        <sz val="10"/>
        <color theme="1"/>
        <rFont val="Times New Roman"/>
        <family val="1"/>
      </rPr>
      <t>org</t>
    </r>
    <r>
      <rPr>
        <b/>
        <sz val="10"/>
        <color theme="1"/>
        <rFont val="Times New Roman"/>
        <family val="1"/>
      </rPr>
      <t xml:space="preserve">
Meas. #2
(%)</t>
    </r>
  </si>
  <si>
    <r>
      <t>C</t>
    </r>
    <r>
      <rPr>
        <b/>
        <vertAlign val="subscript"/>
        <sz val="10"/>
        <color theme="1"/>
        <rFont val="Times New Roman"/>
        <family val="1"/>
      </rPr>
      <t>org</t>
    </r>
    <r>
      <rPr>
        <b/>
        <sz val="10"/>
        <color theme="1"/>
        <rFont val="Times New Roman"/>
        <family val="1"/>
      </rPr>
      <t xml:space="preserve">
Meas. #3
(%)</t>
    </r>
  </si>
  <si>
    <t>Untreated</t>
  </si>
  <si>
    <r>
      <t>H</t>
    </r>
    <r>
      <rPr>
        <b/>
        <vertAlign val="subscript"/>
        <sz val="10"/>
        <color theme="1"/>
        <rFont val="Times New Roman"/>
        <family val="1"/>
      </rPr>
      <t>2</t>
    </r>
    <r>
      <rPr>
        <b/>
        <sz val="10"/>
        <color theme="1"/>
        <rFont val="Times New Roman"/>
        <family val="1"/>
      </rPr>
      <t>O</t>
    </r>
    <r>
      <rPr>
        <b/>
        <vertAlign val="subscript"/>
        <sz val="10"/>
        <color theme="1"/>
        <rFont val="Times New Roman"/>
        <family val="1"/>
      </rPr>
      <t>2</t>
    </r>
    <r>
      <rPr>
        <b/>
        <sz val="10"/>
        <color theme="1"/>
        <rFont val="Times New Roman"/>
        <family val="1"/>
      </rPr>
      <t xml:space="preserve"> rinsed</t>
    </r>
  </si>
  <si>
    <t>Sample desription</t>
  </si>
  <si>
    <t>River distance (km)</t>
  </si>
  <si>
    <t>Surface suspended sediment</t>
  </si>
  <si>
    <t>Active bar deposit</t>
  </si>
  <si>
    <t>TN
(%)
(GFZ #1)</t>
  </si>
  <si>
    <t>TN
(%)
(GFZ #2)</t>
  </si>
  <si>
    <t>TN
(%)
(GFZ #3)</t>
  </si>
  <si>
    <t>AR17MR-32</t>
  </si>
  <si>
    <t>River depth profile #1</t>
  </si>
  <si>
    <t>AR17MR-33</t>
  </si>
  <si>
    <t>AR17MR-34</t>
  </si>
  <si>
    <t>AR17MR-35</t>
  </si>
  <si>
    <t>River depth profile #1 (bedload)</t>
  </si>
  <si>
    <t>AR17MR-11</t>
  </si>
  <si>
    <t>River depth profile #2</t>
  </si>
  <si>
    <t>AR17MR-12</t>
  </si>
  <si>
    <t>AR17MR-13</t>
  </si>
  <si>
    <t>AR17MR-14</t>
  </si>
  <si>
    <t>AR17MR-42</t>
  </si>
  <si>
    <t>River depth profile #3</t>
  </si>
  <si>
    <t>AR17MR-43</t>
  </si>
  <si>
    <t>AR17MR-44</t>
  </si>
  <si>
    <t>AR17MR-45</t>
  </si>
  <si>
    <t>River depth profile #3 (bedload)</t>
  </si>
  <si>
    <t>AR17MR-05</t>
  </si>
  <si>
    <t>River depth profile #4</t>
  </si>
  <si>
    <t>AR17MR-06</t>
  </si>
  <si>
    <t>AR17MR-07</t>
  </si>
  <si>
    <t>AR17MR-08</t>
  </si>
  <si>
    <t>AR15DS033</t>
  </si>
  <si>
    <t>AR16JS05</t>
  </si>
  <si>
    <t>AR16DSXZ-A</t>
  </si>
  <si>
    <t>AR15DS045</t>
  </si>
  <si>
    <t>AR16DSXZ-B</t>
  </si>
  <si>
    <t>SZ 16-3-16</t>
  </si>
  <si>
    <t>AR15DS050</t>
  </si>
  <si>
    <t>AR15DS056</t>
  </si>
  <si>
    <t>AR17MR-52</t>
  </si>
  <si>
    <t>AR15DS059</t>
  </si>
  <si>
    <t>AR15DS063</t>
  </si>
  <si>
    <t>AR17JS04</t>
  </si>
  <si>
    <t>AR17JS05</t>
  </si>
  <si>
    <t>AR16JS13</t>
  </si>
  <si>
    <t>AR16JS11 - 0-20cm</t>
  </si>
  <si>
    <t>Floodplain core (FP05)</t>
  </si>
  <si>
    <t>AR16JS11 - 20-60cm</t>
  </si>
  <si>
    <t>AR16JS11 - 60-90cm</t>
  </si>
  <si>
    <t>AR16JS11 - 90-120cm</t>
  </si>
  <si>
    <t>AR16JS11 - 120-160cm</t>
  </si>
  <si>
    <t>AR17JS08-A</t>
  </si>
  <si>
    <t>Floodplain core (FP04)</t>
  </si>
  <si>
    <t>AR17JS08-B</t>
  </si>
  <si>
    <t>AR17JS08-C</t>
  </si>
  <si>
    <t>AR17JS08-D</t>
  </si>
  <si>
    <t>AR17JS08-E</t>
  </si>
  <si>
    <t>AR17JS09-A</t>
  </si>
  <si>
    <t>Floodplain Core (FP06)</t>
  </si>
  <si>
    <t>AR17JS09-B</t>
  </si>
  <si>
    <t>AR17JS09-C</t>
  </si>
  <si>
    <t>AR17JS09-D</t>
  </si>
  <si>
    <t>AR17JS09-E</t>
  </si>
  <si>
    <t>AR17JS09-F</t>
  </si>
  <si>
    <t>Floodplain core (FP01)</t>
  </si>
  <si>
    <t>AR16JS17 - 0-20cm</t>
  </si>
  <si>
    <t>Floodplain core (FP02)</t>
  </si>
  <si>
    <t>AR16JS17 - 20-60cm</t>
  </si>
  <si>
    <t>AR16JS17 - 60-100cm</t>
  </si>
  <si>
    <t>AR16JS17 - 100-125cm</t>
  </si>
  <si>
    <t>AR17JS21-A</t>
  </si>
  <si>
    <t>Floodplain core (FP03)</t>
  </si>
  <si>
    <t>AR17JS21-B</t>
  </si>
  <si>
    <t>AR17JS21-C</t>
  </si>
  <si>
    <t>AR17JS21-D</t>
  </si>
  <si>
    <t>AR17JS21-E</t>
  </si>
  <si>
    <t>AR17JS21-F</t>
  </si>
  <si>
    <t>AR17JS22-A</t>
  </si>
  <si>
    <t>Floodplain core (FP07)</t>
  </si>
  <si>
    <t>AR17JS22-B</t>
  </si>
  <si>
    <t>AR17JS22-C</t>
  </si>
  <si>
    <t>AR17JS22-D</t>
  </si>
  <si>
    <t>AR17JS22-E</t>
  </si>
  <si>
    <t>AR17JS22-F</t>
  </si>
  <si>
    <t>AR17JS22-G</t>
  </si>
  <si>
    <t>AR17JS22-H</t>
  </si>
  <si>
    <t>AR16JS19 - 0-20cm</t>
  </si>
  <si>
    <t>Floodplain core (FP13)</t>
  </si>
  <si>
    <t>AR16JS19 - 20-50cm</t>
  </si>
  <si>
    <t>AR16JS19 - 50-90cm</t>
  </si>
  <si>
    <t>AR16JS19 - 130-170cm</t>
  </si>
  <si>
    <t>AR16JS19 - 225-250cm</t>
  </si>
  <si>
    <t>Floodplain core (FP15)</t>
  </si>
  <si>
    <t>AR16JS10 - 20-50cm</t>
  </si>
  <si>
    <t>AR16JS10 - 130-170cm</t>
  </si>
  <si>
    <t>AR16JS10 - 290-330cm</t>
  </si>
  <si>
    <t>AR16JS10 - 370-410cm</t>
  </si>
  <si>
    <t>AR16JS08 - 0-20cm</t>
  </si>
  <si>
    <t>Floodplain core (FP14)</t>
  </si>
  <si>
    <t>AR16JS08 - 20-50cm</t>
  </si>
  <si>
    <t>AR16JS08 - 50-90cm</t>
  </si>
  <si>
    <t>AR16JS08 - 140-180cm</t>
  </si>
  <si>
    <t>AR16JS08 - 300-340cm</t>
  </si>
  <si>
    <t>AR16JS08 - 340-380cm</t>
  </si>
  <si>
    <t>AR17JS10-A</t>
  </si>
  <si>
    <t>Floodplain core (FP12)</t>
  </si>
  <si>
    <t>AR17JS10-B</t>
  </si>
  <si>
    <t>AR17JS10-C</t>
  </si>
  <si>
    <t>AR17JS10-E</t>
  </si>
  <si>
    <t>AR17JS10-F</t>
  </si>
  <si>
    <t>AR17JS10-H</t>
  </si>
  <si>
    <t>AR17JS18-A</t>
  </si>
  <si>
    <t>Floodplain core (FP09)</t>
  </si>
  <si>
    <t>AR17JS18-B</t>
  </si>
  <si>
    <t>AR17JS18-C</t>
  </si>
  <si>
    <t>AR17JS18-D</t>
  </si>
  <si>
    <t>AR17JS18-E</t>
  </si>
  <si>
    <t>AR17JS18-F</t>
  </si>
  <si>
    <t>AR17JS18-G</t>
  </si>
  <si>
    <t>AR17JS18-H</t>
  </si>
  <si>
    <t>AR16JS15 - 0-20cm</t>
  </si>
  <si>
    <t>Floodplain core (FP11)</t>
  </si>
  <si>
    <t>AR16JS15 - 20-50cm</t>
  </si>
  <si>
    <t>AR16JS15 - 50-90cm</t>
  </si>
  <si>
    <t>AR16JS15 - 130-170cm</t>
  </si>
  <si>
    <t>AR16JS15 - 210-250cm</t>
  </si>
  <si>
    <t>AR16JS15 - 330-370cm</t>
  </si>
  <si>
    <t>AR16JS15 - 370-410cm</t>
  </si>
  <si>
    <t>AR17JS19-A</t>
  </si>
  <si>
    <t>Floodplain core (FP08)</t>
  </si>
  <si>
    <t>AR17JS19-B</t>
  </si>
  <si>
    <t>AR17JS19-C</t>
  </si>
  <si>
    <t>AR17JS19-D</t>
  </si>
  <si>
    <t>AR17JS19-E</t>
  </si>
  <si>
    <t>AR17JS19-F</t>
  </si>
  <si>
    <t>AR17JS20-A</t>
  </si>
  <si>
    <t>Floodplain core (FP10)</t>
  </si>
  <si>
    <t>AR17JS20-B</t>
  </si>
  <si>
    <t>AR17JS20-C</t>
  </si>
  <si>
    <t>AR17JS20-D</t>
  </si>
  <si>
    <t>AR17JS20-E</t>
  </si>
  <si>
    <t>AR17JS20-F</t>
  </si>
  <si>
    <t>AR17JS20-G</t>
  </si>
  <si>
    <t>AR17JS17-LL</t>
  </si>
  <si>
    <t>Floodplain leaf litter (FP15)</t>
  </si>
  <si>
    <t>AR17JS07-LL</t>
  </si>
  <si>
    <t>Floodplain leaf litter (FP04)</t>
  </si>
  <si>
    <t>AR17JS09-LL</t>
  </si>
  <si>
    <t>Floodplain leaf litter (FP06)</t>
  </si>
  <si>
    <t>AR17JS16-LL</t>
  </si>
  <si>
    <t>Floodplain leaf litter (FP14)</t>
  </si>
  <si>
    <t>AR17JS10-LL</t>
  </si>
  <si>
    <t>Floodplain leaf litter (FP12)</t>
  </si>
  <si>
    <t>AR17JS18-LL</t>
  </si>
  <si>
    <t>Floodplain leaf litter (FP09)</t>
  </si>
  <si>
    <t>AR17JS21-LL</t>
  </si>
  <si>
    <t>Floodplain leaf litter (FP03)</t>
  </si>
  <si>
    <t>AR17JS22-LL</t>
  </si>
  <si>
    <t>Floodplain leaf litter (FP07)</t>
  </si>
  <si>
    <t>AR17JS19-LL</t>
  </si>
  <si>
    <t>Floodplain leaf litter (FP08)</t>
  </si>
  <si>
    <t>AR17JS20-LL</t>
  </si>
  <si>
    <t>Floodplain leaf litter (FP10)</t>
  </si>
  <si>
    <t>AR17JS17-TS</t>
  </si>
  <si>
    <t>Floodplain topsoil (FP15)</t>
  </si>
  <si>
    <t>AR17JS07-TS</t>
  </si>
  <si>
    <t>Floodplain topsoil (FP04)</t>
  </si>
  <si>
    <t>AR17JS09-TS</t>
  </si>
  <si>
    <t>Floodplain topsoil (FP06)</t>
  </si>
  <si>
    <t>AR17JS16-TS</t>
  </si>
  <si>
    <t>Floodplain topsoil (FP14)</t>
  </si>
  <si>
    <t>AR17JS10-TS</t>
  </si>
  <si>
    <t>Floodplain topsoil (FP12)</t>
  </si>
  <si>
    <t>AR17JS18-TS</t>
  </si>
  <si>
    <t>Floodplain topsoil (FP09)</t>
  </si>
  <si>
    <t>AR17JS21-TS</t>
  </si>
  <si>
    <t>Floodplain topsoil (FP03)</t>
  </si>
  <si>
    <t>AR17JS22-TS</t>
  </si>
  <si>
    <t>Floodplain topsoil (FP07)</t>
  </si>
  <si>
    <t>AR17JS19-TS</t>
  </si>
  <si>
    <t>Floodplain topsoil (FP08)</t>
  </si>
  <si>
    <t>AR17JS20-TS</t>
  </si>
  <si>
    <t>Floodplain topsoil (FP10)</t>
  </si>
  <si>
    <t>Table S1</t>
  </si>
  <si>
    <t>Table S2</t>
  </si>
  <si>
    <t>Bedload</t>
  </si>
  <si>
    <t>Active bar</t>
  </si>
  <si>
    <t>Mean depth below surface
(m)</t>
  </si>
  <si>
    <t>80178.1.1</t>
  </si>
  <si>
    <t>80179.1.1</t>
  </si>
  <si>
    <t>80180.1.1</t>
  </si>
  <si>
    <t>80181.1.1</t>
  </si>
  <si>
    <t>80167.1.1</t>
  </si>
  <si>
    <t>80168.1.1</t>
  </si>
  <si>
    <t>80169.1.1</t>
  </si>
  <si>
    <t>80170.1.1</t>
  </si>
  <si>
    <t>84839.1.1</t>
  </si>
  <si>
    <t>84826.1.1</t>
  </si>
  <si>
    <t>84827.1.1</t>
  </si>
  <si>
    <t>84828.1.1</t>
  </si>
  <si>
    <t>84829.1.1</t>
  </si>
  <si>
    <t>84830.1.1</t>
  </si>
  <si>
    <t>84831.1.1</t>
  </si>
  <si>
    <t>84805.1.1</t>
  </si>
  <si>
    <t>84806.1.1</t>
  </si>
  <si>
    <t>84807.1.1</t>
  </si>
  <si>
    <t>84808.1.1</t>
  </si>
  <si>
    <t>84809.1.1</t>
  </si>
  <si>
    <t>84810.1.1</t>
  </si>
  <si>
    <t>80171.1.1</t>
  </si>
  <si>
    <t>80172.1.1</t>
  </si>
  <si>
    <t>80173.1.1</t>
  </si>
  <si>
    <t>80174.1.1</t>
  </si>
  <si>
    <t>80175.1.1</t>
  </si>
  <si>
    <t>80176.1.1</t>
  </si>
  <si>
    <t>80177.1.1</t>
  </si>
  <si>
    <t>84838.1.1</t>
  </si>
  <si>
    <t>84792.1.1</t>
  </si>
  <si>
    <t>84793.1.1</t>
  </si>
  <si>
    <t>84794.1.1</t>
  </si>
  <si>
    <t>84795.1.1</t>
  </si>
  <si>
    <t>84796.1.1</t>
  </si>
  <si>
    <t>84797.1.1</t>
  </si>
  <si>
    <t>84798.1.1</t>
  </si>
  <si>
    <t>84799.1.1</t>
  </si>
  <si>
    <t>80182.1.1</t>
  </si>
  <si>
    <t>80183.1.1</t>
  </si>
  <si>
    <t>80184.1.1</t>
  </si>
  <si>
    <t>80185.1.1</t>
  </si>
  <si>
    <t>80186.1.1</t>
  </si>
  <si>
    <t>87906.1.1</t>
  </si>
  <si>
    <t>87907.1.1</t>
  </si>
  <si>
    <t>80151.1.1</t>
  </si>
  <si>
    <t>80152.1.1</t>
  </si>
  <si>
    <t>80153.1.1</t>
  </si>
  <si>
    <t>80154.1.1</t>
  </si>
  <si>
    <t>80155.1.1</t>
  </si>
  <si>
    <t>80156.1.1</t>
  </si>
  <si>
    <t>80157.1.1</t>
  </si>
  <si>
    <t>80158.1.1</t>
  </si>
  <si>
    <t>80159.1.1</t>
  </si>
  <si>
    <t>80160.1.1</t>
  </si>
  <si>
    <t>80161.1.1</t>
  </si>
  <si>
    <t>80162.1.1</t>
  </si>
  <si>
    <t>80163.1.1</t>
  </si>
  <si>
    <t>80164.1.1</t>
  </si>
  <si>
    <t>80165.1.1</t>
  </si>
  <si>
    <t>84815.1.1</t>
  </si>
  <si>
    <t>84816.1.1</t>
  </si>
  <si>
    <t>84817.1.1</t>
  </si>
  <si>
    <t>84818.1.1</t>
  </si>
  <si>
    <t>84819.1.1</t>
  </si>
  <si>
    <t>84786.1.1</t>
  </si>
  <si>
    <t>84787.1.1</t>
  </si>
  <si>
    <t>84788.1.1</t>
  </si>
  <si>
    <t>84789.1.1</t>
  </si>
  <si>
    <t>84800.1.1</t>
  </si>
  <si>
    <t>84801.1.1</t>
  </si>
  <si>
    <t>84802.1.1</t>
  </si>
  <si>
    <t>84803.1.1</t>
  </si>
  <si>
    <t>84804.1.1</t>
  </si>
  <si>
    <t>84811.1.1</t>
  </si>
  <si>
    <t>84812.1.1</t>
  </si>
  <si>
    <t>84813.1.1</t>
  </si>
  <si>
    <t>84814.1.1</t>
  </si>
  <si>
    <t>87909.1.1</t>
  </si>
  <si>
    <t>87908.1.1</t>
  </si>
  <si>
    <t>84790.1.1</t>
  </si>
  <si>
    <t>84791.1.1</t>
  </si>
  <si>
    <t>Sample name</t>
  </si>
  <si>
    <t>Year
collected</t>
  </si>
  <si>
    <t>ETH 
sample ID</t>
  </si>
  <si>
    <r>
      <t>D</t>
    </r>
    <r>
      <rPr>
        <b/>
        <vertAlign val="subscript"/>
        <sz val="10"/>
        <color theme="1"/>
        <rFont val="Times New Roman"/>
        <family val="1"/>
      </rPr>
      <t>50</t>
    </r>
    <r>
      <rPr>
        <b/>
        <sz val="10"/>
        <color theme="1"/>
        <rFont val="Times New Roman"/>
        <family val="1"/>
      </rPr>
      <t xml:space="preserve"> 
[μm]</t>
    </r>
  </si>
  <si>
    <t>Sample depth
(cm)</t>
  </si>
  <si>
    <t>Questions can be directed to the corresponding author: Joel Scheingross (jscheingross@unr.edu)</t>
  </si>
  <si>
    <t>Sample 
desription</t>
  </si>
  <si>
    <t>ETH
Sample ID</t>
  </si>
  <si>
    <t>98449.1.1</t>
  </si>
  <si>
    <t>98448.1.1</t>
  </si>
  <si>
    <t>98447.1.1</t>
  </si>
  <si>
    <t>98446.1.1</t>
  </si>
  <si>
    <t>98445.1.1</t>
  </si>
  <si>
    <t>Sample
ID</t>
  </si>
  <si>
    <t>Scheingross et al, The fate of fluvially-deposited organic carbon during transient floodplain storage</t>
  </si>
  <si>
    <t>AR17MR-24</t>
  </si>
  <si>
    <t>AR17MR-31</t>
  </si>
  <si>
    <t>AR17MR-25</t>
  </si>
  <si>
    <t>AR17MR-26</t>
  </si>
  <si>
    <t>AR17DS001</t>
  </si>
  <si>
    <r>
      <t>C</t>
    </r>
    <r>
      <rPr>
        <b/>
        <vertAlign val="subscript"/>
        <sz val="10"/>
        <color theme="1"/>
        <rFont val="Times New Roman"/>
        <family val="1"/>
      </rPr>
      <t>org_petro</t>
    </r>
    <r>
      <rPr>
        <b/>
        <sz val="10"/>
        <color theme="1"/>
        <rFont val="Times New Roman"/>
        <family val="1"/>
      </rPr>
      <t xml:space="preserve"> (%)</t>
    </r>
  </si>
  <si>
    <t>AR16JS08-OSL-B</t>
  </si>
  <si>
    <t>AR16JS08-OSL-C</t>
  </si>
  <si>
    <t>AR16JS08-OSL-D</t>
  </si>
  <si>
    <t>AR16JS15-OSL-A</t>
  </si>
  <si>
    <t>AR16JS15-OSL-B</t>
  </si>
  <si>
    <t>AR16JS19-OSL-A</t>
  </si>
  <si>
    <t>AR16JS19-OSL-B</t>
  </si>
  <si>
    <t>AR16JS10-OSL-A</t>
  </si>
  <si>
    <t>AR16JS10-OSL-B</t>
  </si>
  <si>
    <t>AR17JS20-Char-01</t>
  </si>
  <si>
    <t>AR17JS20-Char-02</t>
  </si>
  <si>
    <t>AR17JS10-Char-01</t>
  </si>
  <si>
    <t>Al/Si
(mol:mol)</t>
  </si>
  <si>
    <t>Specific Surface Area
(m2/g)</t>
  </si>
  <si>
    <t>Actively-transported river sediment</t>
  </si>
  <si>
    <t>Floodplain samples</t>
  </si>
  <si>
    <r>
      <t>Median grain size (D</t>
    </r>
    <r>
      <rPr>
        <b/>
        <vertAlign val="subscript"/>
        <sz val="10"/>
        <color theme="1"/>
        <rFont val="Times New Roman"/>
        <family val="1"/>
      </rPr>
      <t>50</t>
    </r>
    <r>
      <rPr>
        <b/>
        <sz val="10"/>
        <color theme="1"/>
        <rFont val="Times New Roman"/>
        <family val="1"/>
      </rPr>
      <t>) [μm]</t>
    </r>
  </si>
  <si>
    <r>
      <rPr>
        <b/>
        <i/>
        <sz val="10"/>
        <color theme="1"/>
        <rFont val="Times New Roman"/>
        <family val="1"/>
      </rPr>
      <t>Fm</t>
    </r>
    <r>
      <rPr>
        <b/>
        <sz val="10"/>
        <color theme="1"/>
        <rFont val="Times New Roman"/>
        <family val="1"/>
      </rPr>
      <t xml:space="preserve">
error</t>
    </r>
  </si>
  <si>
    <r>
      <rPr>
        <b/>
        <i/>
        <sz val="10"/>
        <rFont val="Times New Roman"/>
        <family val="1"/>
      </rPr>
      <t>C</t>
    </r>
    <r>
      <rPr>
        <b/>
        <i/>
        <vertAlign val="subscript"/>
        <sz val="10"/>
        <rFont val="Times New Roman"/>
        <family val="1"/>
      </rPr>
      <t>org</t>
    </r>
    <r>
      <rPr>
        <b/>
        <sz val="10"/>
        <rFont val="Times New Roman"/>
        <family val="1"/>
      </rPr>
      <t xml:space="preserve">
(%)
(ETH)</t>
    </r>
  </si>
  <si>
    <r>
      <rPr>
        <b/>
        <i/>
        <sz val="10"/>
        <rFont val="Times New Roman"/>
        <family val="1"/>
      </rPr>
      <t>C</t>
    </r>
    <r>
      <rPr>
        <b/>
        <i/>
        <vertAlign val="subscript"/>
        <sz val="10"/>
        <rFont val="Times New Roman"/>
        <family val="1"/>
      </rPr>
      <t>org</t>
    </r>
    <r>
      <rPr>
        <b/>
        <sz val="10"/>
        <rFont val="Times New Roman"/>
        <family val="1"/>
      </rPr>
      <t xml:space="preserve">
(%)
(Durham)</t>
    </r>
  </si>
  <si>
    <r>
      <rPr>
        <b/>
        <i/>
        <sz val="10"/>
        <rFont val="Times New Roman"/>
        <family val="1"/>
      </rPr>
      <t>C</t>
    </r>
    <r>
      <rPr>
        <b/>
        <i/>
        <vertAlign val="subscript"/>
        <sz val="10"/>
        <rFont val="Times New Roman"/>
        <family val="1"/>
      </rPr>
      <t>org</t>
    </r>
    <r>
      <rPr>
        <b/>
        <sz val="10"/>
        <rFont val="Times New Roman"/>
        <family val="1"/>
      </rPr>
      <t xml:space="preserve">
(%)
(GFZ #1)</t>
    </r>
  </si>
  <si>
    <r>
      <rPr>
        <b/>
        <i/>
        <sz val="10"/>
        <rFont val="Times New Roman"/>
        <family val="1"/>
      </rPr>
      <t>C</t>
    </r>
    <r>
      <rPr>
        <b/>
        <i/>
        <vertAlign val="subscript"/>
        <sz val="10"/>
        <rFont val="Times New Roman"/>
        <family val="1"/>
      </rPr>
      <t>org</t>
    </r>
    <r>
      <rPr>
        <b/>
        <sz val="10"/>
        <rFont val="Times New Roman"/>
        <family val="1"/>
      </rPr>
      <t xml:space="preserve">
(%)
(GFZ #2)</t>
    </r>
  </si>
  <si>
    <r>
      <rPr>
        <b/>
        <i/>
        <sz val="10"/>
        <rFont val="Times New Roman"/>
        <family val="1"/>
      </rPr>
      <t>C</t>
    </r>
    <r>
      <rPr>
        <b/>
        <i/>
        <vertAlign val="subscript"/>
        <sz val="10"/>
        <rFont val="Times New Roman"/>
        <family val="1"/>
      </rPr>
      <t>org</t>
    </r>
    <r>
      <rPr>
        <b/>
        <sz val="10"/>
        <rFont val="Times New Roman"/>
        <family val="1"/>
      </rPr>
      <t xml:space="preserve">
(%)
(GFZ #3)</t>
    </r>
  </si>
  <si>
    <r>
      <rPr>
        <b/>
        <i/>
        <sz val="10"/>
        <rFont val="Times New Roman"/>
        <family val="1"/>
      </rPr>
      <t>C</t>
    </r>
    <r>
      <rPr>
        <b/>
        <i/>
        <vertAlign val="subscript"/>
        <sz val="10"/>
        <rFont val="Times New Roman"/>
        <family val="1"/>
      </rPr>
      <t>org</t>
    </r>
    <r>
      <rPr>
        <b/>
        <sz val="10"/>
        <rFont val="Times New Roman"/>
        <family val="1"/>
      </rPr>
      <t xml:space="preserve">
(%)
(GFZ #4)</t>
    </r>
  </si>
  <si>
    <t>Upstream Depth Profile A</t>
  </si>
  <si>
    <t>Upstream Depth Profile A (bedload)</t>
  </si>
  <si>
    <t>Upstream Depth Profile B (bedload)</t>
  </si>
  <si>
    <t>Upstream Depth Profile B</t>
  </si>
  <si>
    <t>84820.1.1</t>
  </si>
  <si>
    <t>84821.1.1</t>
  </si>
  <si>
    <t>84822.1.1</t>
  </si>
  <si>
    <t>84823.1.1</t>
  </si>
  <si>
    <t>84824.1.1</t>
  </si>
  <si>
    <t>84825.1.1</t>
  </si>
  <si>
    <t>Table S3</t>
  </si>
  <si>
    <t xml:space="preserve">Optically stimulated luminesce and radiocarbon dating results for floodplain deposits (as reported in Repasch et al [2020]). OSL analysis used quartz of 63 - 90 µm, 2 mm aliquots and the central age model  (CAM, Galbraith et al. 1999). </t>
  </si>
  <si>
    <r>
      <t>Comparison of organic carbon weight percent (</t>
    </r>
    <r>
      <rPr>
        <i/>
        <sz val="10"/>
        <color theme="1"/>
        <rFont val="Times New Roman"/>
        <family val="1"/>
      </rPr>
      <t>C</t>
    </r>
    <r>
      <rPr>
        <i/>
        <vertAlign val="subscript"/>
        <sz val="10"/>
        <color theme="1"/>
        <rFont val="Times New Roman"/>
        <family val="1"/>
      </rPr>
      <t>org</t>
    </r>
    <r>
      <rPr>
        <sz val="10"/>
        <color theme="1"/>
        <rFont val="Times New Roman"/>
        <family val="1"/>
      </rPr>
      <t>) and stable carbon isotopes before and after rinsing samples in H</t>
    </r>
    <r>
      <rPr>
        <vertAlign val="subscript"/>
        <sz val="10"/>
        <color theme="1"/>
        <rFont val="Times New Roman"/>
        <family val="1"/>
      </rPr>
      <t>2</t>
    </r>
    <r>
      <rPr>
        <sz val="10"/>
        <color theme="1"/>
        <rFont val="Times New Roman"/>
        <family val="1"/>
      </rPr>
      <t>O</t>
    </r>
    <r>
      <rPr>
        <vertAlign val="subscript"/>
        <sz val="10"/>
        <color theme="1"/>
        <rFont val="Times New Roman"/>
        <family val="1"/>
      </rPr>
      <t>2</t>
    </r>
    <r>
      <rPr>
        <sz val="10"/>
        <color theme="1"/>
        <rFont val="Times New Roman"/>
        <family val="1"/>
      </rPr>
      <t xml:space="preserve">. We calculate maximum possible petrogenic organic carbon weight percent, </t>
    </r>
    <r>
      <rPr>
        <i/>
        <sz val="10"/>
        <color theme="1"/>
        <rFont val="Times New Roman"/>
        <family val="1"/>
      </rPr>
      <t>C</t>
    </r>
    <r>
      <rPr>
        <i/>
        <vertAlign val="subscript"/>
        <sz val="10"/>
        <color theme="1"/>
        <rFont val="Times New Roman"/>
        <family val="1"/>
      </rPr>
      <t>org_petro</t>
    </r>
    <r>
      <rPr>
        <sz val="10"/>
        <color theme="1"/>
        <rFont val="Times New Roman"/>
        <family val="1"/>
      </rPr>
      <t>, after H</t>
    </r>
    <r>
      <rPr>
        <vertAlign val="subscript"/>
        <sz val="10"/>
        <color theme="1"/>
        <rFont val="Times New Roman"/>
        <family val="1"/>
      </rPr>
      <t>2</t>
    </r>
    <r>
      <rPr>
        <sz val="10"/>
        <color theme="1"/>
        <rFont val="Times New Roman"/>
        <family val="1"/>
      </rPr>
      <t>O</t>
    </r>
    <r>
      <rPr>
        <vertAlign val="subscript"/>
        <sz val="10"/>
        <color theme="1"/>
        <rFont val="Times New Roman"/>
        <family val="1"/>
      </rPr>
      <t>2</t>
    </r>
    <r>
      <rPr>
        <sz val="10"/>
        <color theme="1"/>
        <rFont val="Times New Roman"/>
        <family val="1"/>
      </rPr>
      <t xml:space="preserve"> rinsing following Eq. S1. River distance indicates the distance downstream from the junction with the Rio San Francisco junction. Samples with negative river distances are bedload from the Rio Bermejo and Rio San Francisco upstream of the junction of the two rivers. </t>
    </r>
    <r>
      <rPr>
        <i/>
        <sz val="10"/>
        <color theme="1"/>
        <rFont val="Times New Roman"/>
        <family val="1"/>
      </rPr>
      <t>D</t>
    </r>
    <r>
      <rPr>
        <i/>
        <vertAlign val="subscript"/>
        <sz val="10"/>
        <color theme="1"/>
        <rFont val="Times New Roman"/>
        <family val="1"/>
      </rPr>
      <t>50</t>
    </r>
    <r>
      <rPr>
        <sz val="10"/>
        <color theme="1"/>
        <rFont val="Times New Roman"/>
        <family val="1"/>
      </rPr>
      <t xml:space="preserve"> indicates median grain size.</t>
    </r>
  </si>
  <si>
    <r>
      <t>Mean</t>
    </r>
    <r>
      <rPr>
        <b/>
        <i/>
        <sz val="10"/>
        <rFont val="Times New Roman"/>
        <family val="1"/>
      </rPr>
      <t xml:space="preserve"> 
C</t>
    </r>
    <r>
      <rPr>
        <b/>
        <i/>
        <vertAlign val="subscript"/>
        <sz val="10"/>
        <rFont val="Times New Roman"/>
        <family val="1"/>
      </rPr>
      <t>org</t>
    </r>
    <r>
      <rPr>
        <b/>
        <sz val="10"/>
        <rFont val="Times New Roman"/>
        <family val="1"/>
      </rPr>
      <t xml:space="preserve">
(%)</t>
    </r>
  </si>
  <si>
    <r>
      <rPr>
        <b/>
        <i/>
        <sz val="10"/>
        <rFont val="Times New Roman"/>
        <family val="1"/>
      </rPr>
      <t>C</t>
    </r>
    <r>
      <rPr>
        <b/>
        <i/>
        <vertAlign val="subscript"/>
        <sz val="10"/>
        <rFont val="Times New Roman"/>
        <family val="1"/>
      </rPr>
      <t>org</t>
    </r>
    <r>
      <rPr>
        <b/>
        <sz val="10"/>
        <rFont val="Times New Roman"/>
        <family val="1"/>
      </rPr>
      <t xml:space="preserve">
Standard Deviation
(%)</t>
    </r>
  </si>
  <si>
    <r>
      <rPr>
        <b/>
        <i/>
        <sz val="10"/>
        <rFont val="Times New Roman"/>
        <family val="1"/>
      </rPr>
      <t>f</t>
    </r>
    <r>
      <rPr>
        <b/>
        <i/>
        <vertAlign val="subscript"/>
        <sz val="10"/>
        <rFont val="Times New Roman"/>
        <family val="1"/>
      </rPr>
      <t>2</t>
    </r>
    <r>
      <rPr>
        <b/>
        <sz val="10"/>
        <rFont val="Times New Roman"/>
        <family val="1"/>
      </rPr>
      <t xml:space="preserve">
(fraction of grains &lt;2 μm)</t>
    </r>
  </si>
  <si>
    <t>NaN</t>
  </si>
  <si>
    <r>
      <rPr>
        <b/>
        <i/>
        <sz val="10"/>
        <rFont val="Times New Roman"/>
        <family val="1"/>
      </rPr>
      <t>C</t>
    </r>
    <r>
      <rPr>
        <b/>
        <i/>
        <vertAlign val="subscript"/>
        <sz val="10"/>
        <rFont val="Times New Roman"/>
        <family val="1"/>
      </rPr>
      <t>org_petro</t>
    </r>
    <r>
      <rPr>
        <b/>
        <sz val="10"/>
        <rFont val="Times New Roman"/>
        <family val="1"/>
      </rPr>
      <t xml:space="preserve">
(%)</t>
    </r>
  </si>
  <si>
    <r>
      <rPr>
        <b/>
        <i/>
        <sz val="10"/>
        <rFont val="Times New Roman"/>
        <family val="1"/>
      </rPr>
      <t>C</t>
    </r>
    <r>
      <rPr>
        <b/>
        <i/>
        <vertAlign val="subscript"/>
        <sz val="10"/>
        <rFont val="Times New Roman"/>
        <family val="1"/>
      </rPr>
      <t>allo</t>
    </r>
    <r>
      <rPr>
        <b/>
        <sz val="10"/>
        <rFont val="Times New Roman"/>
        <family val="1"/>
      </rPr>
      <t xml:space="preserve">
(Eq. 3)
(%)</t>
    </r>
  </si>
  <si>
    <t>Replicate measurements of organic carbon weight percent, stable carbon isotopes and nitrogen</t>
  </si>
  <si>
    <r>
      <t xml:space="preserve">Grain size, inorganic geochemistry, and organic chemisty of river and floodplain samples used in this study. Replicate columns of </t>
    </r>
    <r>
      <rPr>
        <i/>
        <sz val="10"/>
        <color theme="1"/>
        <rFont val="Times New Roman"/>
        <family val="1"/>
      </rPr>
      <t>C</t>
    </r>
    <r>
      <rPr>
        <i/>
        <vertAlign val="subscript"/>
        <sz val="10"/>
        <color theme="1"/>
        <rFont val="Times New Roman"/>
        <family val="1"/>
      </rPr>
      <t>org</t>
    </r>
    <r>
      <rPr>
        <sz val="10"/>
        <color theme="1"/>
        <rFont val="Times New Roman"/>
        <family val="1"/>
      </rPr>
      <t>, δ</t>
    </r>
    <r>
      <rPr>
        <vertAlign val="superscript"/>
        <sz val="10"/>
        <color theme="1"/>
        <rFont val="Times New Roman"/>
        <family val="1"/>
      </rPr>
      <t>13</t>
    </r>
    <r>
      <rPr>
        <sz val="10"/>
        <color theme="1"/>
        <rFont val="Times New Roman"/>
        <family val="1"/>
      </rPr>
      <t>C</t>
    </r>
    <r>
      <rPr>
        <vertAlign val="subscript"/>
        <sz val="10"/>
        <color theme="1"/>
        <rFont val="Times New Roman"/>
        <family val="1"/>
      </rPr>
      <t>org</t>
    </r>
    <r>
      <rPr>
        <sz val="10"/>
        <color theme="1"/>
        <rFont val="Times New Roman"/>
        <family val="1"/>
      </rPr>
      <t>, and TN show measurements collected in individual runs. River distance refers to the straight line distance downstream from the junction of the Rio San Francisco. Specific Surface Area measurements from Repasch et al. (2020).</t>
    </r>
  </si>
  <si>
    <r>
      <t>Mean
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t>
    </r>
  </si>
  <si>
    <r>
      <t>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Standard Deviation
(‰)</t>
    </r>
  </si>
  <si>
    <r>
      <t>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
(Durham)</t>
    </r>
  </si>
  <si>
    <r>
      <t>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
(GFZ #1)</t>
    </r>
  </si>
  <si>
    <r>
      <t>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
(GFZ #2)</t>
    </r>
  </si>
  <si>
    <r>
      <t>δ</t>
    </r>
    <r>
      <rPr>
        <b/>
        <vertAlign val="superscript"/>
        <sz val="10"/>
        <rFont val="Times New Roman"/>
        <family val="1"/>
      </rPr>
      <t>13</t>
    </r>
    <r>
      <rPr>
        <b/>
        <sz val="10"/>
        <rFont val="Times New Roman"/>
        <family val="1"/>
      </rPr>
      <t>C</t>
    </r>
    <r>
      <rPr>
        <b/>
        <vertAlign val="subscript"/>
        <sz val="10"/>
        <rFont val="Times New Roman"/>
        <family val="1"/>
      </rPr>
      <t>org</t>
    </r>
    <r>
      <rPr>
        <b/>
        <sz val="10"/>
        <rFont val="Times New Roman"/>
        <family val="1"/>
      </rPr>
      <t xml:space="preserve">
(‰)
(GFZ #3)</t>
    </r>
  </si>
  <si>
    <r>
      <t>Percent of grains finer than (</t>
    </r>
    <r>
      <rPr>
        <b/>
        <sz val="10"/>
        <color theme="1"/>
        <rFont val="Calibri"/>
        <family val="2"/>
      </rPr>
      <t>μ</t>
    </r>
    <r>
      <rPr>
        <b/>
        <sz val="10"/>
        <color theme="1"/>
        <rFont val="Times New Roman"/>
        <family val="1"/>
      </rPr>
      <t>m)</t>
    </r>
  </si>
  <si>
    <t>This Excel sheet contains supplementary Tables S1 - S3 accompanying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</si>
</sst>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 #,##0"/>
    <numFmt numFmtId="165" formatCode="#,##0\ [$€-1]"/>
    <numFmt numFmtId="166" formatCode="0.0"/>
    <numFmt numFmtId="167" formatCode="0.0000"/>
    <numFmt numFmtId="168" formatCode="0.000"/>
    <numFmt numFmtId="169" formatCode=";;"/>
    <numFmt numFmtId="170" formatCode="&quot;&quot;"/>
  </numFmts>
  <fonts count="25" x14ac:knownFonts="1">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b/>
      <sz val="18"/>
      <name val="Arial"/>
      <family val="2"/>
    </font>
    <font>
      <b/>
      <sz val="12"/>
      <name val="Arial"/>
      <family val="2"/>
    </font>
    <font>
      <sz val="10"/>
      <color theme="1"/>
      <name val="Times New Roman"/>
      <family val="1"/>
    </font>
    <font>
      <b/>
      <sz val="10"/>
      <name val="Times New Roman"/>
      <family val="1"/>
    </font>
    <font>
      <sz val="10"/>
      <name val="Times New Roman"/>
      <family val="1"/>
    </font>
    <font>
      <b/>
      <sz val="10"/>
      <color theme="1"/>
      <name val="Times New Roman"/>
      <family val="1"/>
    </font>
    <font>
      <sz val="10"/>
      <color indexed="8"/>
      <name val="Arial"/>
      <family val="2"/>
    </font>
    <font>
      <b/>
      <vertAlign val="superscript"/>
      <sz val="10"/>
      <name val="Times New Roman"/>
      <family val="1"/>
    </font>
    <font>
      <b/>
      <vertAlign val="subscript"/>
      <sz val="10"/>
      <color theme="1"/>
      <name val="Times New Roman"/>
      <family val="1"/>
    </font>
    <font>
      <vertAlign val="subscript"/>
      <sz val="10"/>
      <color theme="1"/>
      <name val="Times New Roman"/>
      <family val="1"/>
    </font>
    <font>
      <sz val="10"/>
      <color rgb="FF000000"/>
      <name val="Times New Roman"/>
      <family val="1"/>
    </font>
    <font>
      <sz val="10"/>
      <color rgb="FFFF0000"/>
      <name val="Times New Roman"/>
      <family val="1"/>
    </font>
    <font>
      <i/>
      <sz val="10"/>
      <color theme="1"/>
      <name val="Times New Roman"/>
      <family val="1"/>
    </font>
    <font>
      <vertAlign val="superscript"/>
      <sz val="10"/>
      <color theme="1"/>
      <name val="Times New Roman"/>
      <family val="1"/>
    </font>
    <font>
      <i/>
      <vertAlign val="subscript"/>
      <sz val="10"/>
      <color theme="1"/>
      <name val="Times New Roman"/>
      <family val="1"/>
    </font>
    <font>
      <b/>
      <sz val="10"/>
      <color theme="1"/>
      <name val="Calibri"/>
      <family val="2"/>
    </font>
    <font>
      <b/>
      <i/>
      <sz val="10"/>
      <color theme="1"/>
      <name val="Times New Roman"/>
      <family val="1"/>
    </font>
    <font>
      <b/>
      <i/>
      <sz val="10"/>
      <name val="Times New Roman"/>
      <family val="1"/>
    </font>
    <font>
      <b/>
      <i/>
      <vertAlign val="subscript"/>
      <sz val="10"/>
      <name val="Times New Roman"/>
      <family val="1"/>
    </font>
    <font>
      <b/>
      <vertAlign val="subscript"/>
      <sz val="1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right/>
      <top style="double">
        <color indexed="9"/>
      </top>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right style="thin">
        <color indexed="64"/>
      </right>
      <top/>
      <bottom/>
      <diagonal/>
    </border>
    <border>
      <left style="thin">
        <color indexed="64"/>
      </left>
      <right/>
      <top style="thin">
        <color auto="1"/>
      </top>
      <bottom style="thin">
        <color auto="1"/>
      </bottom>
      <diagonal/>
    </border>
  </borders>
  <cellStyleXfs count="17">
    <xf numFmtId="0" fontId="0" fillId="0" borderId="0"/>
    <xf numFmtId="0" fontId="2" fillId="0" borderId="0"/>
    <xf numFmtId="2" fontId="2" fillId="0" borderId="0"/>
    <xf numFmtId="14" fontId="2" fillId="0" borderId="0"/>
    <xf numFmtId="0" fontId="2" fillId="0" borderId="1"/>
    <xf numFmtId="3" fontId="2" fillId="0" borderId="0"/>
    <xf numFmtId="0" fontId="1" fillId="0" borderId="0"/>
    <xf numFmtId="0" fontId="3" fillId="0" borderId="0"/>
    <xf numFmtId="0" fontId="4" fillId="0" borderId="0"/>
    <xf numFmtId="164" fontId="2" fillId="0" borderId="0"/>
    <xf numFmtId="165" fontId="2" fillId="0" borderId="0"/>
    <xf numFmtId="0" fontId="5" fillId="0" borderId="0"/>
    <xf numFmtId="0" fontId="6" fillId="0" borderId="0"/>
    <xf numFmtId="0" fontId="9" fillId="0" borderId="0"/>
    <xf numFmtId="0" fontId="3" fillId="0" borderId="0"/>
    <xf numFmtId="0" fontId="4" fillId="0" borderId="0"/>
    <xf numFmtId="0" fontId="11" fillId="0" borderId="0"/>
  </cellStyleXfs>
  <cellXfs count="139">
    <xf numFmtId="0" fontId="0" fillId="0" borderId="0" xfId="0"/>
    <xf numFmtId="0" fontId="9" fillId="0" borderId="0" xfId="1"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xf>
    <xf numFmtId="0" fontId="7" fillId="0" borderId="0" xfId="0" applyFont="1" applyFill="1" applyAlignment="1">
      <alignment horizontal="center" vertical="center"/>
    </xf>
    <xf numFmtId="0" fontId="9"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xf numFmtId="1" fontId="7" fillId="0" borderId="0" xfId="0" applyNumberFormat="1" applyFont="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Border="1" applyAlignment="1">
      <alignment horizontal="center" vertical="center"/>
    </xf>
    <xf numFmtId="0" fontId="7" fillId="0" borderId="2" xfId="0" applyFont="1" applyFill="1" applyBorder="1" applyAlignment="1">
      <alignment horizontal="center"/>
    </xf>
    <xf numFmtId="0" fontId="10"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8" fillId="0" borderId="2"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0" xfId="0" applyFont="1"/>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xf>
    <xf numFmtId="2" fontId="9" fillId="0" borderId="0" xfId="6" applyNumberFormat="1" applyFont="1" applyFill="1" applyBorder="1" applyAlignment="1">
      <alignment horizontal="center" vertical="center"/>
    </xf>
    <xf numFmtId="2" fontId="7" fillId="0" borderId="0" xfId="6" applyNumberFormat="1" applyFont="1" applyFill="1" applyBorder="1" applyAlignment="1">
      <alignment horizontal="center" vertical="center"/>
    </xf>
    <xf numFmtId="166" fontId="8" fillId="0" borderId="2"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2" fontId="9" fillId="0" borderId="0" xfId="0" applyNumberFormat="1" applyFont="1" applyFill="1" applyBorder="1" applyAlignment="1">
      <alignment horizontal="center"/>
    </xf>
    <xf numFmtId="0" fontId="9" fillId="0" borderId="2" xfId="1" applyFont="1" applyFill="1" applyBorder="1" applyAlignment="1">
      <alignment horizontal="center" vertical="center"/>
    </xf>
    <xf numFmtId="1" fontId="7"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xf>
    <xf numFmtId="2" fontId="7" fillId="0" borderId="2" xfId="0" applyNumberFormat="1" applyFont="1" applyFill="1" applyBorder="1" applyAlignment="1">
      <alignment horizontal="center"/>
    </xf>
    <xf numFmtId="2" fontId="7"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center"/>
    </xf>
    <xf numFmtId="0" fontId="7" fillId="0" borderId="2" xfId="0" applyFont="1" applyBorder="1" applyAlignment="1">
      <alignment horizontal="center"/>
    </xf>
    <xf numFmtId="2" fontId="8" fillId="0" borderId="2" xfId="1" applyNumberFormat="1" applyFont="1" applyFill="1" applyBorder="1" applyAlignment="1">
      <alignment horizontal="center" vertical="center" wrapText="1"/>
    </xf>
    <xf numFmtId="166" fontId="8" fillId="0" borderId="2" xfId="0" quotePrefix="1" applyNumberFormat="1" applyFont="1" applyFill="1" applyBorder="1" applyAlignment="1">
      <alignment horizontal="center" vertical="center" wrapText="1"/>
    </xf>
    <xf numFmtId="0" fontId="9" fillId="0" borderId="0" xfId="0" applyFont="1" applyFill="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2" fontId="9" fillId="0" borderId="0" xfId="0" quotePrefix="1" applyNumberFormat="1" applyFont="1" applyFill="1" applyBorder="1" applyAlignment="1">
      <alignment horizontal="center" vertical="center"/>
    </xf>
    <xf numFmtId="166" fontId="9" fillId="0" borderId="0" xfId="0" quotePrefix="1" applyNumberFormat="1" applyFont="1" applyFill="1" applyBorder="1" applyAlignment="1">
      <alignment horizontal="center" vertical="center"/>
    </xf>
    <xf numFmtId="0" fontId="9" fillId="0" borderId="2" xfId="0" applyFont="1" applyFill="1" applyBorder="1" applyAlignment="1">
      <alignment horizontal="center"/>
    </xf>
    <xf numFmtId="2" fontId="9" fillId="0" borderId="2" xfId="0" quotePrefix="1" applyNumberFormat="1" applyFont="1" applyFill="1" applyBorder="1" applyAlignment="1">
      <alignment horizontal="center" vertical="center"/>
    </xf>
    <xf numFmtId="166" fontId="9" fillId="0" borderId="2" xfId="0" quotePrefix="1" applyNumberFormat="1" applyFont="1" applyFill="1" applyBorder="1" applyAlignment="1">
      <alignment horizontal="center" vertical="center"/>
    </xf>
    <xf numFmtId="168" fontId="7"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8" fontId="7" fillId="0" borderId="2" xfId="0" applyNumberFormat="1" applyFont="1" applyFill="1" applyBorder="1" applyAlignment="1">
      <alignment horizontal="center" vertical="center"/>
    </xf>
    <xf numFmtId="0" fontId="9" fillId="0" borderId="0" xfId="0" applyFont="1" applyAlignment="1">
      <alignment horizontal="center"/>
    </xf>
    <xf numFmtId="0" fontId="9" fillId="0" borderId="2" xfId="0" applyFont="1" applyBorder="1" applyAlignment="1">
      <alignment horizontal="center"/>
    </xf>
    <xf numFmtId="0" fontId="8" fillId="0" borderId="3"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0" fontId="9" fillId="0" borderId="0" xfId="6" applyFont="1" applyFill="1" applyBorder="1" applyAlignment="1">
      <alignment horizontal="center" vertical="center"/>
    </xf>
    <xf numFmtId="166" fontId="9" fillId="0" borderId="0" xfId="0" applyNumberFormat="1" applyFont="1" applyFill="1" applyBorder="1" applyAlignment="1">
      <alignment horizontal="center" vertical="center"/>
    </xf>
    <xf numFmtId="0" fontId="0" fillId="0" borderId="0" xfId="0" applyFill="1"/>
    <xf numFmtId="1" fontId="9"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0" fontId="9" fillId="0" borderId="0" xfId="0" applyFont="1" applyBorder="1" applyAlignment="1">
      <alignment horizontal="center"/>
    </xf>
    <xf numFmtId="2" fontId="9" fillId="0" borderId="2" xfId="6" applyNumberFormat="1" applyFont="1" applyFill="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left" vertical="top"/>
    </xf>
    <xf numFmtId="169" fontId="7" fillId="0" borderId="0" xfId="0" applyNumberFormat="1" applyFont="1" applyFill="1" applyBorder="1" applyAlignment="1" applyProtection="1">
      <alignment horizontal="center"/>
    </xf>
    <xf numFmtId="170" fontId="9" fillId="0" borderId="0" xfId="0" applyNumberFormat="1" applyFont="1" applyFill="1" applyBorder="1" applyAlignment="1">
      <alignment horizontal="center"/>
    </xf>
    <xf numFmtId="170" fontId="7" fillId="0" borderId="0" xfId="0" applyNumberFormat="1" applyFont="1" applyFill="1" applyBorder="1" applyAlignment="1">
      <alignment horizontal="center"/>
    </xf>
    <xf numFmtId="170" fontId="9" fillId="0" borderId="0" xfId="0" applyNumberFormat="1" applyFont="1" applyFill="1" applyAlignment="1">
      <alignment horizontal="center"/>
    </xf>
    <xf numFmtId="170" fontId="7" fillId="0" borderId="0" xfId="0" applyNumberFormat="1" applyFont="1" applyFill="1" applyAlignment="1">
      <alignment horizontal="center"/>
    </xf>
    <xf numFmtId="0" fontId="15" fillId="0" borderId="2" xfId="0" applyFont="1" applyFill="1" applyBorder="1" applyAlignment="1">
      <alignment horizontal="center" vertical="center"/>
    </xf>
    <xf numFmtId="0" fontId="10" fillId="0" borderId="0" xfId="0" applyFont="1" applyAlignment="1">
      <alignment horizontal="left" vertical="top"/>
    </xf>
    <xf numFmtId="0" fontId="10" fillId="0" borderId="0" xfId="0" applyFont="1" applyFill="1"/>
    <xf numFmtId="0" fontId="10" fillId="0" borderId="0" xfId="0" applyFont="1" applyBorder="1" applyAlignment="1">
      <alignment horizontal="left" vertical="center"/>
    </xf>
    <xf numFmtId="1" fontId="7" fillId="0" borderId="0" xfId="0" applyNumberFormat="1" applyFont="1" applyFill="1" applyAlignment="1">
      <alignment horizontal="center" vertical="center"/>
    </xf>
    <xf numFmtId="2" fontId="0" fillId="0" borderId="0" xfId="0" applyNumberFormat="1" applyFill="1"/>
    <xf numFmtId="0" fontId="10" fillId="0" borderId="0" xfId="0" applyFont="1" applyFill="1" applyBorder="1" applyAlignment="1">
      <alignment horizontal="center" vertical="center" wrapText="1"/>
    </xf>
    <xf numFmtId="167" fontId="0" fillId="0" borderId="0" xfId="0" applyNumberFormat="1" applyFill="1"/>
    <xf numFmtId="168" fontId="9" fillId="0" borderId="6" xfId="0" quotePrefix="1" applyNumberFormat="1" applyFont="1" applyFill="1" applyBorder="1" applyAlignment="1">
      <alignment horizontal="center"/>
    </xf>
    <xf numFmtId="168" fontId="9" fillId="0" borderId="7" xfId="0" quotePrefix="1" applyNumberFormat="1" applyFont="1" applyFill="1" applyBorder="1" applyAlignment="1">
      <alignment horizontal="center"/>
    </xf>
    <xf numFmtId="168" fontId="7" fillId="0" borderId="6" xfId="0" applyNumberFormat="1" applyFont="1" applyFill="1" applyBorder="1" applyAlignment="1">
      <alignment horizontal="center"/>
    </xf>
    <xf numFmtId="168" fontId="7" fillId="0" borderId="7" xfId="0" applyNumberFormat="1" applyFont="1" applyFill="1" applyBorder="1" applyAlignment="1">
      <alignment horizontal="center"/>
    </xf>
    <xf numFmtId="169" fontId="9" fillId="0" borderId="0" xfId="0" applyNumberFormat="1" applyFont="1" applyAlignment="1">
      <alignment horizontal="center"/>
    </xf>
    <xf numFmtId="168" fontId="7" fillId="0" borderId="0" xfId="0" applyNumberFormat="1" applyFont="1" applyFill="1" applyAlignment="1">
      <alignment horizontal="center"/>
    </xf>
    <xf numFmtId="168" fontId="7" fillId="0" borderId="0" xfId="0" applyNumberFormat="1" applyFont="1" applyFill="1" applyBorder="1" applyAlignment="1">
      <alignment horizontal="center"/>
    </xf>
    <xf numFmtId="168" fontId="9" fillId="0" borderId="0" xfId="6" applyNumberFormat="1" applyFont="1" applyFill="1" applyBorder="1" applyAlignment="1">
      <alignment horizontal="center" vertical="center"/>
    </xf>
    <xf numFmtId="168" fontId="7" fillId="0" borderId="0" xfId="6" applyNumberFormat="1" applyFont="1" applyFill="1" applyBorder="1" applyAlignment="1">
      <alignment horizontal="center" vertical="center"/>
    </xf>
    <xf numFmtId="168" fontId="7" fillId="0" borderId="2" xfId="0" applyNumberFormat="1" applyFont="1" applyFill="1" applyBorder="1" applyAlignment="1">
      <alignment horizontal="center"/>
    </xf>
    <xf numFmtId="0" fontId="10" fillId="0" borderId="4" xfId="0" applyFont="1" applyFill="1" applyBorder="1" applyAlignment="1">
      <alignment horizontal="center" vertical="center" wrapText="1"/>
    </xf>
    <xf numFmtId="2" fontId="7" fillId="0" borderId="0" xfId="0" applyNumberFormat="1" applyFont="1" applyFill="1" applyAlignment="1">
      <alignment horizontal="center" vertical="center"/>
    </xf>
    <xf numFmtId="2" fontId="16" fillId="0" borderId="0" xfId="0" applyNumberFormat="1" applyFont="1" applyFill="1" applyBorder="1" applyAlignment="1">
      <alignment horizontal="center" vertical="center"/>
    </xf>
    <xf numFmtId="2" fontId="7" fillId="0" borderId="0" xfId="0" applyNumberFormat="1" applyFont="1" applyFill="1" applyAlignment="1">
      <alignment horizontal="center"/>
    </xf>
    <xf numFmtId="0" fontId="10" fillId="0" borderId="9" xfId="0" applyFont="1" applyFill="1" applyBorder="1" applyAlignment="1">
      <alignment horizontal="center" vertical="center" wrapText="1"/>
    </xf>
    <xf numFmtId="168" fontId="7" fillId="0" borderId="10" xfId="6" applyNumberFormat="1" applyFont="1" applyFill="1" applyBorder="1" applyAlignment="1">
      <alignment horizontal="center" vertical="center"/>
    </xf>
    <xf numFmtId="168" fontId="7" fillId="0" borderId="10" xfId="0" applyNumberFormat="1" applyFont="1" applyFill="1" applyBorder="1" applyAlignment="1">
      <alignment horizontal="center" vertical="center"/>
    </xf>
    <xf numFmtId="168" fontId="7" fillId="0" borderId="9" xfId="0" applyNumberFormat="1" applyFont="1" applyFill="1" applyBorder="1" applyAlignment="1">
      <alignment horizontal="center" vertical="center"/>
    </xf>
    <xf numFmtId="0" fontId="7" fillId="0" borderId="4" xfId="0" applyFont="1" applyFill="1" applyBorder="1" applyAlignment="1">
      <alignment wrapText="1"/>
    </xf>
    <xf numFmtId="0" fontId="0" fillId="0" borderId="4" xfId="0" applyFill="1" applyBorder="1" applyAlignment="1">
      <alignment wrapText="1"/>
    </xf>
    <xf numFmtId="168" fontId="7" fillId="0" borderId="7" xfId="0" applyNumberFormat="1" applyFont="1" applyFill="1" applyBorder="1" applyAlignment="1">
      <alignment horizontal="center" vertical="center"/>
    </xf>
    <xf numFmtId="0" fontId="9" fillId="0" borderId="0" xfId="0" applyFont="1" applyFill="1" applyAlignment="1">
      <alignment horizontal="center"/>
    </xf>
    <xf numFmtId="2" fontId="10" fillId="0" borderId="2" xfId="0" applyNumberFormat="1" applyFont="1" applyFill="1" applyBorder="1" applyAlignment="1">
      <alignment horizontal="center" vertical="center" wrapText="1"/>
    </xf>
    <xf numFmtId="0" fontId="0" fillId="0" borderId="0" xfId="0" applyAlignment="1">
      <alignment horizontal="center" vertical="center"/>
    </xf>
    <xf numFmtId="166" fontId="7" fillId="0" borderId="0" xfId="0" applyNumberFormat="1" applyFont="1" applyFill="1" applyAlignment="1">
      <alignment horizontal="center" vertical="center"/>
    </xf>
    <xf numFmtId="166" fontId="7" fillId="0" borderId="2"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170" fontId="9" fillId="0" borderId="0" xfId="0" applyNumberFormat="1" applyFont="1" applyAlignment="1">
      <alignment horizontal="center" vertical="center"/>
    </xf>
    <xf numFmtId="2" fontId="10" fillId="2" borderId="0" xfId="0" applyNumberFormat="1" applyFont="1" applyFill="1" applyAlignment="1">
      <alignment horizontal="center" vertical="center"/>
    </xf>
    <xf numFmtId="166" fontId="10"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0" fontId="8" fillId="0" borderId="3" xfId="1" applyFont="1" applyFill="1" applyBorder="1" applyAlignment="1">
      <alignment horizontal="center" vertical="center" wrapText="1"/>
    </xf>
    <xf numFmtId="0" fontId="0" fillId="0" borderId="2" xfId="0" applyBorder="1" applyAlignment="1">
      <alignment horizontal="left" vertical="top" wrapText="1"/>
    </xf>
    <xf numFmtId="2" fontId="7" fillId="0" borderId="0" xfId="0" applyNumberFormat="1" applyFont="1" applyAlignment="1">
      <alignment horizontal="center" vertical="center"/>
    </xf>
    <xf numFmtId="168" fontId="7" fillId="0" borderId="0" xfId="0" applyNumberFormat="1" applyFont="1" applyFill="1" applyAlignment="1">
      <alignment horizontal="center" vertical="center"/>
    </xf>
    <xf numFmtId="168" fontId="7" fillId="0" borderId="0" xfId="0" applyNumberFormat="1" applyFont="1" applyAlignment="1">
      <alignment horizontal="center" vertical="center"/>
    </xf>
    <xf numFmtId="2" fontId="7" fillId="0" borderId="2" xfId="0" applyNumberFormat="1" applyFont="1" applyBorder="1" applyAlignment="1">
      <alignment horizontal="center" vertical="center"/>
    </xf>
    <xf numFmtId="168" fontId="7" fillId="0" borderId="2" xfId="0" applyNumberFormat="1" applyFont="1" applyBorder="1" applyAlignment="1">
      <alignment horizontal="center" vertical="center"/>
    </xf>
    <xf numFmtId="2" fontId="8" fillId="0" borderId="11" xfId="1" applyNumberFormat="1" applyFont="1" applyFill="1" applyBorder="1" applyAlignment="1">
      <alignment horizontal="center" vertical="center" wrapText="1"/>
    </xf>
    <xf numFmtId="0" fontId="0" fillId="0" borderId="7" xfId="0" applyBorder="1" applyAlignment="1">
      <alignment horizontal="center" vertical="center"/>
    </xf>
    <xf numFmtId="0" fontId="10" fillId="2" borderId="11" xfId="0" applyFont="1" applyFill="1" applyBorder="1" applyAlignment="1">
      <alignment horizontal="center" vertical="center"/>
    </xf>
    <xf numFmtId="0" fontId="10" fillId="2" borderId="3" xfId="0" applyFont="1" applyFill="1" applyBorder="1" applyAlignment="1">
      <alignment horizontal="center" vertical="center"/>
    </xf>
    <xf numFmtId="0" fontId="8" fillId="3" borderId="3" xfId="1" applyFont="1" applyFill="1" applyBorder="1" applyAlignment="1">
      <alignment horizontal="center" vertical="center" wrapText="1"/>
    </xf>
    <xf numFmtId="0" fontId="0" fillId="3" borderId="3" xfId="0" applyFill="1" applyBorder="1" applyAlignment="1">
      <alignment horizontal="center" vertical="center" wrapText="1"/>
    </xf>
    <xf numFmtId="0" fontId="8" fillId="4" borderId="3" xfId="1" applyFont="1" applyFill="1" applyBorder="1" applyAlignment="1">
      <alignment horizontal="center" vertical="center" wrapText="1"/>
    </xf>
    <xf numFmtId="0" fontId="0" fillId="4" borderId="3" xfId="0" applyFill="1" applyBorder="1" applyAlignment="1">
      <alignment horizontal="center" vertical="center" wrapText="1"/>
    </xf>
    <xf numFmtId="166" fontId="0" fillId="0" borderId="3" xfId="0" applyNumberFormat="1" applyBorder="1" applyAlignment="1">
      <alignment horizontal="center" vertical="center"/>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7" fillId="0" borderId="7" xfId="0" applyFont="1" applyBorder="1" applyAlignment="1">
      <alignment horizontal="center" wrapText="1"/>
    </xf>
    <xf numFmtId="0" fontId="17" fillId="0" borderId="2" xfId="0" applyFont="1" applyBorder="1" applyAlignment="1">
      <alignment horizontal="center" wrapText="1"/>
    </xf>
    <xf numFmtId="0" fontId="7" fillId="0" borderId="2" xfId="0" applyFont="1" applyBorder="1" applyAlignment="1">
      <alignment horizontal="left" vertical="center" wrapText="1"/>
    </xf>
    <xf numFmtId="0" fontId="0" fillId="0" borderId="2" xfId="0" applyFont="1" applyBorder="1" applyAlignment="1">
      <alignment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8" xfId="0"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cellXfs>
  <cellStyles count="17">
    <cellStyle name="Angeben" xfId="2"/>
    <cellStyle name="Datum" xfId="3"/>
    <cellStyle name="Gesamt" xfId="4"/>
    <cellStyle name="Komma0" xfId="5"/>
    <cellStyle name="Normal" xfId="0" builtinId="0"/>
    <cellStyle name="Normal 2" xfId="13"/>
    <cellStyle name="Normalny_Arkusz1" xfId="16"/>
    <cellStyle name="Standard 2" xfId="6"/>
    <cellStyle name="Standard 3" xfId="1"/>
    <cellStyle name="Titel 1" xfId="7"/>
    <cellStyle name="Titel 1 2" xfId="11"/>
    <cellStyle name="Titel 1 2 2" xfId="14"/>
    <cellStyle name="Titel 2" xfId="8"/>
    <cellStyle name="Titel 2 2" xfId="12"/>
    <cellStyle name="Titel 2 2 2" xfId="15"/>
    <cellStyle name="Währung0" xfId="9"/>
    <cellStyle name="Währung0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tabSelected="1" workbookViewId="0">
      <selection activeCell="B4" sqref="B4"/>
    </sheetView>
  </sheetViews>
  <sheetFormatPr defaultRowHeight="15" x14ac:dyDescent="0.25"/>
  <sheetData>
    <row r="3" spans="2:2" x14ac:dyDescent="0.25">
      <c r="B3" t="s">
        <v>394</v>
      </c>
    </row>
    <row r="5" spans="2:2" x14ac:dyDescent="0.25">
      <c r="B5" t="s">
        <v>335</v>
      </c>
    </row>
    <row r="7" spans="2:2" x14ac:dyDescent="0.25">
      <c r="B7" t="s">
        <v>326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3"/>
  <sheetViews>
    <sheetView zoomScale="85" zoomScaleNormal="85" workbookViewId="0">
      <pane ySplit="3" topLeftCell="A82" activePane="bottomLeft" state="frozen"/>
      <selection pane="bottomLeft" activeCell="A3" sqref="A3"/>
    </sheetView>
  </sheetViews>
  <sheetFormatPr defaultRowHeight="15" x14ac:dyDescent="0.25"/>
  <cols>
    <col min="1" max="1" width="21.140625" customWidth="1"/>
    <col min="2" max="2" width="9.7109375" customWidth="1"/>
    <col min="3" max="3" width="28.85546875" bestFit="1" customWidth="1"/>
    <col min="5" max="5" width="10.140625" customWidth="1"/>
    <col min="7" max="7" width="8.85546875" customWidth="1"/>
    <col min="8" max="10" width="11.42578125" customWidth="1"/>
    <col min="12" max="12" width="9.85546875" customWidth="1"/>
    <col min="13" max="13" width="9.140625" style="102"/>
    <col min="14" max="18" width="10" style="102" customWidth="1"/>
    <col min="21" max="21" width="10.140625" customWidth="1"/>
    <col min="27" max="27" width="9.7109375" customWidth="1"/>
    <col min="34" max="125" width="9.140625" style="102"/>
  </cols>
  <sheetData>
    <row r="1" spans="1:125" x14ac:dyDescent="0.25">
      <c r="A1" s="72" t="s">
        <v>235</v>
      </c>
      <c r="B1" s="34"/>
      <c r="C1" s="35"/>
      <c r="D1" s="35"/>
      <c r="E1" s="35"/>
      <c r="F1" s="2"/>
      <c r="G1" s="19"/>
      <c r="H1" s="19"/>
      <c r="I1" s="19"/>
      <c r="J1" s="19"/>
      <c r="K1" s="19"/>
      <c r="L1" s="19"/>
      <c r="M1" s="2"/>
      <c r="N1" s="2"/>
      <c r="O1" s="2"/>
      <c r="P1" s="2"/>
      <c r="Q1" s="2"/>
      <c r="R1" s="2"/>
      <c r="S1" s="2"/>
      <c r="T1" s="5"/>
      <c r="U1" s="2"/>
      <c r="V1" s="2"/>
      <c r="W1" s="3"/>
      <c r="X1" s="3"/>
      <c r="Y1" s="3"/>
      <c r="Z1" s="3"/>
      <c r="AA1" s="2"/>
      <c r="AB1" s="3"/>
      <c r="AC1" s="3"/>
      <c r="AD1" s="6"/>
      <c r="AE1" s="3"/>
      <c r="AF1" s="6"/>
      <c r="AG1" s="6"/>
    </row>
    <row r="2" spans="1:125" ht="33.75" customHeight="1" x14ac:dyDescent="0.25">
      <c r="A2" s="126" t="s">
        <v>386</v>
      </c>
      <c r="B2" s="127"/>
      <c r="C2" s="127"/>
      <c r="D2" s="127"/>
      <c r="E2" s="127"/>
      <c r="F2" s="127"/>
      <c r="G2" s="127"/>
      <c r="H2" s="127"/>
      <c r="I2" s="127"/>
      <c r="J2" s="127"/>
      <c r="K2" s="127"/>
      <c r="L2" s="127"/>
      <c r="M2" s="127"/>
      <c r="N2" s="127"/>
      <c r="O2" s="127"/>
      <c r="P2" s="127"/>
      <c r="Q2" s="111"/>
      <c r="R2" s="111"/>
      <c r="S2" s="111"/>
      <c r="T2" s="111"/>
      <c r="U2" s="128" t="s">
        <v>385</v>
      </c>
      <c r="V2" s="129"/>
      <c r="W2" s="129"/>
      <c r="X2" s="129"/>
      <c r="Y2" s="129"/>
      <c r="Z2" s="129"/>
      <c r="AA2" s="129"/>
      <c r="AB2" s="129"/>
      <c r="AC2" s="129"/>
      <c r="AD2" s="129"/>
      <c r="AE2" s="129"/>
      <c r="AF2" s="129"/>
      <c r="AG2" s="129"/>
      <c r="AH2" s="118"/>
    </row>
    <row r="3" spans="1:125" ht="54.75" x14ac:dyDescent="0.25">
      <c r="A3" s="17" t="s">
        <v>321</v>
      </c>
      <c r="B3" s="110" t="s">
        <v>323</v>
      </c>
      <c r="C3" s="17" t="s">
        <v>54</v>
      </c>
      <c r="D3" s="17" t="s">
        <v>0</v>
      </c>
      <c r="E3" s="17" t="s">
        <v>1</v>
      </c>
      <c r="F3" s="18" t="s">
        <v>322</v>
      </c>
      <c r="G3" s="17" t="s">
        <v>55</v>
      </c>
      <c r="H3" s="53" t="s">
        <v>239</v>
      </c>
      <c r="I3" s="37" t="s">
        <v>355</v>
      </c>
      <c r="J3" s="37" t="s">
        <v>381</v>
      </c>
      <c r="K3" s="18" t="s">
        <v>358</v>
      </c>
      <c r="L3" s="101" t="s">
        <v>354</v>
      </c>
      <c r="M3" s="37" t="s">
        <v>379</v>
      </c>
      <c r="N3" s="37" t="s">
        <v>380</v>
      </c>
      <c r="O3" s="37" t="s">
        <v>384</v>
      </c>
      <c r="P3" s="37" t="s">
        <v>383</v>
      </c>
      <c r="Q3" s="38" t="s">
        <v>387</v>
      </c>
      <c r="R3" s="38" t="s">
        <v>388</v>
      </c>
      <c r="S3" s="105" t="s">
        <v>39</v>
      </c>
      <c r="T3" s="18" t="s">
        <v>359</v>
      </c>
      <c r="U3" s="117" t="s">
        <v>361</v>
      </c>
      <c r="V3" s="37" t="s">
        <v>360</v>
      </c>
      <c r="W3" s="37" t="s">
        <v>362</v>
      </c>
      <c r="X3" s="37" t="s">
        <v>363</v>
      </c>
      <c r="Y3" s="37" t="s">
        <v>364</v>
      </c>
      <c r="Z3" s="37" t="s">
        <v>365</v>
      </c>
      <c r="AA3" s="38" t="s">
        <v>389</v>
      </c>
      <c r="AB3" s="38" t="s">
        <v>390</v>
      </c>
      <c r="AC3" s="38" t="s">
        <v>391</v>
      </c>
      <c r="AD3" s="38" t="s">
        <v>392</v>
      </c>
      <c r="AE3" s="17" t="s">
        <v>58</v>
      </c>
      <c r="AF3" s="17" t="s">
        <v>59</v>
      </c>
      <c r="AG3" s="17" t="s">
        <v>60</v>
      </c>
      <c r="AH3" s="119" t="s">
        <v>393</v>
      </c>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row>
    <row r="4" spans="1:125" x14ac:dyDescent="0.25">
      <c r="A4" s="121" t="s">
        <v>356</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07">
        <v>1.0999999999999999E-2</v>
      </c>
      <c r="AI4" s="107">
        <v>1.2999999999999999E-2</v>
      </c>
      <c r="AJ4" s="107">
        <v>1.4999999999999999E-2</v>
      </c>
      <c r="AK4" s="107">
        <v>1.7000000000000001E-2</v>
      </c>
      <c r="AL4" s="107">
        <v>0.02</v>
      </c>
      <c r="AM4" s="107">
        <v>2.3E-2</v>
      </c>
      <c r="AN4" s="107">
        <v>2.5999999999999999E-2</v>
      </c>
      <c r="AO4" s="107">
        <v>0.03</v>
      </c>
      <c r="AP4" s="107">
        <v>3.4000000000000002E-2</v>
      </c>
      <c r="AQ4" s="107">
        <v>3.9E-2</v>
      </c>
      <c r="AR4" s="107">
        <v>4.3999999999999997E-2</v>
      </c>
      <c r="AS4" s="107">
        <v>5.0999999999999997E-2</v>
      </c>
      <c r="AT4" s="107">
        <v>5.8000000000000003E-2</v>
      </c>
      <c r="AU4" s="107">
        <v>6.7000000000000004E-2</v>
      </c>
      <c r="AV4" s="107">
        <v>7.5999999999999998E-2</v>
      </c>
      <c r="AW4" s="107">
        <v>8.6999999999999994E-2</v>
      </c>
      <c r="AX4" s="107">
        <v>0.1</v>
      </c>
      <c r="AY4" s="107">
        <v>0.115</v>
      </c>
      <c r="AZ4" s="107">
        <v>0.13100000000000001</v>
      </c>
      <c r="BA4" s="107">
        <v>0.15</v>
      </c>
      <c r="BB4" s="107">
        <v>0.17199999999999999</v>
      </c>
      <c r="BC4" s="107">
        <v>0.19700000000000001</v>
      </c>
      <c r="BD4" s="107">
        <v>0.22600000000000001</v>
      </c>
      <c r="BE4" s="107">
        <v>0.25900000000000001</v>
      </c>
      <c r="BF4" s="107">
        <v>0.29599999999999999</v>
      </c>
      <c r="BG4" s="107">
        <v>0.33900000000000002</v>
      </c>
      <c r="BH4" s="107">
        <v>0.38900000000000001</v>
      </c>
      <c r="BI4" s="107">
        <v>0.44500000000000001</v>
      </c>
      <c r="BJ4" s="107">
        <v>0.51</v>
      </c>
      <c r="BK4" s="107">
        <v>0.58399999999999996</v>
      </c>
      <c r="BL4" s="107">
        <v>0.66900000000000004</v>
      </c>
      <c r="BM4" s="107">
        <v>0.76600000000000001</v>
      </c>
      <c r="BN4" s="107">
        <v>0.877</v>
      </c>
      <c r="BO4" s="107">
        <v>1.0049999999999999</v>
      </c>
      <c r="BP4" s="107">
        <v>1.151</v>
      </c>
      <c r="BQ4" s="107">
        <v>1.3180000000000001</v>
      </c>
      <c r="BR4" s="107">
        <v>1.51</v>
      </c>
      <c r="BS4" s="107">
        <v>1.7290000000000001</v>
      </c>
      <c r="BT4" s="107">
        <v>1.9810000000000001</v>
      </c>
      <c r="BU4" s="107">
        <v>2.2690000000000001</v>
      </c>
      <c r="BV4" s="107">
        <v>2.5990000000000002</v>
      </c>
      <c r="BW4" s="107">
        <v>2.976</v>
      </c>
      <c r="BX4" s="107">
        <v>3.4089999999999998</v>
      </c>
      <c r="BY4" s="107">
        <v>3.9049999999999998</v>
      </c>
      <c r="BZ4" s="107">
        <v>4.4720000000000004</v>
      </c>
      <c r="CA4" s="107">
        <v>5.1219999999999999</v>
      </c>
      <c r="CB4" s="107">
        <v>5.867</v>
      </c>
      <c r="CC4" s="107">
        <v>6.72</v>
      </c>
      <c r="CD4" s="107">
        <v>7.6970000000000001</v>
      </c>
      <c r="CE4" s="107">
        <v>8.8160000000000007</v>
      </c>
      <c r="CF4" s="108">
        <v>10.097</v>
      </c>
      <c r="CG4" s="108">
        <v>11.565</v>
      </c>
      <c r="CH4" s="108">
        <v>13.246</v>
      </c>
      <c r="CI4" s="108">
        <v>15.172000000000001</v>
      </c>
      <c r="CJ4" s="108">
        <v>17.376999999999999</v>
      </c>
      <c r="CK4" s="108">
        <v>19.904</v>
      </c>
      <c r="CL4" s="108">
        <v>22.797000000000001</v>
      </c>
      <c r="CM4" s="108">
        <v>26.111000000000001</v>
      </c>
      <c r="CN4" s="108">
        <v>29.907</v>
      </c>
      <c r="CO4" s="108">
        <v>34.255000000000003</v>
      </c>
      <c r="CP4" s="108">
        <v>39.234000000000002</v>
      </c>
      <c r="CQ4" s="108">
        <v>44.938000000000002</v>
      </c>
      <c r="CR4" s="108">
        <v>51.470999999999997</v>
      </c>
      <c r="CS4" s="108">
        <v>58.953000000000003</v>
      </c>
      <c r="CT4" s="108">
        <v>67.522999999999996</v>
      </c>
      <c r="CU4" s="108">
        <v>77.34</v>
      </c>
      <c r="CV4" s="108">
        <v>88.582999999999998</v>
      </c>
      <c r="CW4" s="109">
        <v>101.46</v>
      </c>
      <c r="CX4" s="109">
        <v>116.21</v>
      </c>
      <c r="CY4" s="109">
        <v>133.10300000000001</v>
      </c>
      <c r="CZ4" s="109">
        <v>152.453</v>
      </c>
      <c r="DA4" s="109">
        <v>174.61600000000001</v>
      </c>
      <c r="DB4" s="109">
        <v>200</v>
      </c>
      <c r="DC4" s="109">
        <v>229.07499999999999</v>
      </c>
      <c r="DD4" s="109">
        <v>262.37599999999998</v>
      </c>
      <c r="DE4" s="109">
        <v>300.51799999999997</v>
      </c>
      <c r="DF4" s="109">
        <v>344.20600000000002</v>
      </c>
      <c r="DG4" s="109">
        <v>394.24400000000003</v>
      </c>
      <c r="DH4" s="109">
        <v>451.55599999999998</v>
      </c>
      <c r="DI4" s="109">
        <v>517.20000000000005</v>
      </c>
      <c r="DJ4" s="109">
        <v>592.38699999999994</v>
      </c>
      <c r="DK4" s="109">
        <v>678.50400000000002</v>
      </c>
      <c r="DL4" s="109">
        <v>777.14099999999996</v>
      </c>
      <c r="DM4" s="109">
        <v>890.11599999999999</v>
      </c>
      <c r="DN4" s="109">
        <v>1019.515</v>
      </c>
      <c r="DO4" s="109">
        <v>1167.7249999999999</v>
      </c>
      <c r="DP4" s="109">
        <v>1337.481</v>
      </c>
      <c r="DQ4" s="109">
        <v>1531.914</v>
      </c>
      <c r="DR4" s="109">
        <v>1754.6130000000001</v>
      </c>
      <c r="DS4" s="109">
        <v>2009.6869999999999</v>
      </c>
      <c r="DT4" s="109">
        <v>2301.8409999999999</v>
      </c>
      <c r="DU4" s="109">
        <v>2500</v>
      </c>
    </row>
    <row r="5" spans="1:125" x14ac:dyDescent="0.25">
      <c r="A5" s="1" t="s">
        <v>336</v>
      </c>
      <c r="B5" s="106" t="s">
        <v>370</v>
      </c>
      <c r="C5" s="1" t="s">
        <v>366</v>
      </c>
      <c r="D5" s="5">
        <v>-23.25094</v>
      </c>
      <c r="E5" s="5">
        <v>-64.134029999999996</v>
      </c>
      <c r="F5" s="5">
        <v>2017</v>
      </c>
      <c r="G5" s="5">
        <v>-10</v>
      </c>
      <c r="H5" s="3">
        <v>0</v>
      </c>
      <c r="I5" s="100">
        <v>10.832000000000001</v>
      </c>
      <c r="J5" s="90">
        <v>0.25146426984127002</v>
      </c>
      <c r="K5" s="21">
        <v>7.6372726230780099</v>
      </c>
      <c r="L5" s="20">
        <v>0.23654742410882984</v>
      </c>
      <c r="M5" s="90">
        <v>0.22399720367331219</v>
      </c>
      <c r="N5" s="113">
        <v>3.2972354966542203E-2</v>
      </c>
      <c r="O5" s="90"/>
      <c r="P5" s="90"/>
      <c r="Q5" s="92">
        <v>-26.294228145906086</v>
      </c>
      <c r="R5" s="113"/>
      <c r="S5" s="90">
        <v>0.79800004644782774</v>
      </c>
      <c r="T5" s="5">
        <v>0.96310024688751605</v>
      </c>
      <c r="U5" s="92">
        <v>0.20299161101993654</v>
      </c>
      <c r="V5" s="5"/>
      <c r="W5" s="20">
        <v>0.20699999999999999</v>
      </c>
      <c r="X5" s="20">
        <v>0.26200000000000001</v>
      </c>
      <c r="Y5" s="20"/>
      <c r="Z5" s="20"/>
      <c r="AA5" s="92">
        <v>-26.294228145906086</v>
      </c>
      <c r="AB5" s="3"/>
      <c r="AC5" s="3"/>
      <c r="AD5" s="6"/>
      <c r="AE5" s="48">
        <v>4.8000000000000001E-2</v>
      </c>
      <c r="AF5" s="48">
        <v>2.1999999999999999E-2</v>
      </c>
      <c r="AG5" s="20">
        <v>2.1999999999999999E-2</v>
      </c>
      <c r="AH5" s="103">
        <v>0</v>
      </c>
      <c r="AI5" s="103">
        <v>0</v>
      </c>
      <c r="AJ5" s="103">
        <v>0</v>
      </c>
      <c r="AK5" s="103">
        <v>0</v>
      </c>
      <c r="AL5" s="103">
        <v>0</v>
      </c>
      <c r="AM5" s="103">
        <v>0</v>
      </c>
      <c r="AN5" s="103">
        <v>0</v>
      </c>
      <c r="AO5" s="103">
        <v>0</v>
      </c>
      <c r="AP5" s="103">
        <v>0</v>
      </c>
      <c r="AQ5" s="103">
        <v>0</v>
      </c>
      <c r="AR5" s="103">
        <v>0</v>
      </c>
      <c r="AS5" s="103">
        <v>0</v>
      </c>
      <c r="AT5" s="103">
        <v>0</v>
      </c>
      <c r="AU5" s="103">
        <v>0</v>
      </c>
      <c r="AV5" s="103">
        <v>0</v>
      </c>
      <c r="AW5" s="103">
        <v>0</v>
      </c>
      <c r="AX5" s="103">
        <v>0</v>
      </c>
      <c r="AY5" s="103">
        <v>0</v>
      </c>
      <c r="AZ5" s="103">
        <v>0.12959999999999999</v>
      </c>
      <c r="BA5" s="103">
        <v>0.30919999999999997</v>
      </c>
      <c r="BB5" s="103">
        <v>0.54949999999999999</v>
      </c>
      <c r="BC5" s="103">
        <v>0.85870000000000002</v>
      </c>
      <c r="BD5" s="103">
        <v>1.2424999999999999</v>
      </c>
      <c r="BE5" s="103">
        <v>1.7044999999999999</v>
      </c>
      <c r="BF5" s="103">
        <v>2.2425999999999999</v>
      </c>
      <c r="BG5" s="103">
        <v>2.8298000000000001</v>
      </c>
      <c r="BH5" s="103">
        <v>3.3603999999999998</v>
      </c>
      <c r="BI5" s="103">
        <v>3.7757000000000001</v>
      </c>
      <c r="BJ5" s="103">
        <v>4.0888</v>
      </c>
      <c r="BK5" s="103">
        <v>4.3338999999999999</v>
      </c>
      <c r="BL5" s="103">
        <v>4.5449000000000002</v>
      </c>
      <c r="BM5" s="103">
        <v>4.7521000000000004</v>
      </c>
      <c r="BN5" s="103">
        <v>4.9855999999999998</v>
      </c>
      <c r="BO5" s="103">
        <v>5.2896000000000001</v>
      </c>
      <c r="BP5" s="103">
        <v>5.7266000000000004</v>
      </c>
      <c r="BQ5" s="103">
        <v>6.3536000000000001</v>
      </c>
      <c r="BR5" s="103">
        <v>7.2183999999999999</v>
      </c>
      <c r="BS5" s="103">
        <v>8.3709000000000007</v>
      </c>
      <c r="BT5" s="103">
        <v>9.8701000000000008</v>
      </c>
      <c r="BU5" s="103">
        <v>11.7829</v>
      </c>
      <c r="BV5" s="103">
        <v>14.163399999999999</v>
      </c>
      <c r="BW5" s="103">
        <v>17.049099999999999</v>
      </c>
      <c r="BX5" s="103">
        <v>20.4604</v>
      </c>
      <c r="BY5" s="103">
        <v>24.400300000000001</v>
      </c>
      <c r="BZ5" s="103">
        <v>28.8535</v>
      </c>
      <c r="CA5" s="103">
        <v>33.778100000000002</v>
      </c>
      <c r="CB5" s="103">
        <v>39.094499999999996</v>
      </c>
      <c r="CC5" s="103">
        <v>44.6755</v>
      </c>
      <c r="CD5" s="103">
        <v>50.346699999999998</v>
      </c>
      <c r="CE5" s="103">
        <v>55.905900000000003</v>
      </c>
      <c r="CF5" s="103">
        <v>61.174799999999998</v>
      </c>
      <c r="CG5" s="103">
        <v>65.838499999999996</v>
      </c>
      <c r="CH5" s="103">
        <v>69.769599999999997</v>
      </c>
      <c r="CI5" s="103">
        <v>73.012100000000004</v>
      </c>
      <c r="CJ5" s="103">
        <v>75.677199999999999</v>
      </c>
      <c r="CK5" s="103">
        <v>77.894900000000007</v>
      </c>
      <c r="CL5" s="103">
        <v>79.791700000000006</v>
      </c>
      <c r="CM5" s="103">
        <v>81.482799999999997</v>
      </c>
      <c r="CN5" s="103">
        <v>83.063699999999997</v>
      </c>
      <c r="CO5" s="103">
        <v>84.601900000000001</v>
      </c>
      <c r="CP5" s="103">
        <v>86.149799999999999</v>
      </c>
      <c r="CQ5" s="103">
        <v>87.727900000000005</v>
      </c>
      <c r="CR5" s="103">
        <v>89.336100000000002</v>
      </c>
      <c r="CS5" s="103">
        <v>90.957700000000003</v>
      </c>
      <c r="CT5" s="103">
        <v>92.554500000000004</v>
      </c>
      <c r="CU5" s="103">
        <v>94.084699999999998</v>
      </c>
      <c r="CV5" s="103">
        <v>95.512</v>
      </c>
      <c r="CW5" s="103">
        <v>96.757400000000004</v>
      </c>
      <c r="CX5" s="103">
        <v>97.738500000000002</v>
      </c>
      <c r="CY5" s="103">
        <v>98.481999999999999</v>
      </c>
      <c r="CZ5" s="103">
        <v>99.064400000000006</v>
      </c>
      <c r="DA5" s="103">
        <v>99.489699999999999</v>
      </c>
      <c r="DB5" s="103">
        <v>99.7761</v>
      </c>
      <c r="DC5" s="103">
        <v>99.954499999999996</v>
      </c>
      <c r="DD5" s="103">
        <v>100.0035</v>
      </c>
      <c r="DE5" s="103">
        <v>100.0035</v>
      </c>
      <c r="DF5" s="103">
        <v>100.0035</v>
      </c>
      <c r="DG5" s="103">
        <v>100.0035</v>
      </c>
      <c r="DH5" s="103">
        <v>100.0035</v>
      </c>
      <c r="DI5" s="103">
        <v>100.0035</v>
      </c>
      <c r="DJ5" s="103">
        <v>100.0035</v>
      </c>
      <c r="DK5" s="103">
        <v>100.0035</v>
      </c>
      <c r="DL5" s="103">
        <v>100.0035</v>
      </c>
      <c r="DM5" s="103">
        <v>100.0035</v>
      </c>
      <c r="DN5" s="103">
        <v>100.0035</v>
      </c>
      <c r="DO5" s="103">
        <v>100.0035</v>
      </c>
      <c r="DP5" s="103">
        <v>100.0035</v>
      </c>
      <c r="DQ5" s="103">
        <v>100.0035</v>
      </c>
      <c r="DR5" s="103">
        <v>100.0035</v>
      </c>
      <c r="DS5" s="103">
        <v>100.0035</v>
      </c>
      <c r="DT5" s="103">
        <v>100.0035</v>
      </c>
      <c r="DU5" s="103">
        <v>100.0035</v>
      </c>
    </row>
    <row r="6" spans="1:125" x14ac:dyDescent="0.25">
      <c r="A6" s="1" t="s">
        <v>338</v>
      </c>
      <c r="B6" s="106" t="s">
        <v>371</v>
      </c>
      <c r="C6" s="1" t="s">
        <v>366</v>
      </c>
      <c r="D6" s="5">
        <v>-23.25094</v>
      </c>
      <c r="E6" s="5">
        <v>-64.134029999999996</v>
      </c>
      <c r="F6" s="5">
        <v>2017</v>
      </c>
      <c r="G6" s="5">
        <v>-10</v>
      </c>
      <c r="H6" s="3">
        <v>1</v>
      </c>
      <c r="I6" s="100">
        <v>7.7629999999999999</v>
      </c>
      <c r="J6" s="90">
        <v>9.6010714285714296E-2</v>
      </c>
      <c r="K6" s="21">
        <v>140.681772171044</v>
      </c>
      <c r="L6" s="20">
        <v>0.14962945373035769</v>
      </c>
      <c r="M6" s="90">
        <v>0.17727532552137742</v>
      </c>
      <c r="N6" s="113">
        <v>3.21779621114558E-3</v>
      </c>
      <c r="O6" s="90"/>
      <c r="P6" s="90"/>
      <c r="Q6" s="92">
        <v>-26.724323738295542</v>
      </c>
      <c r="R6" s="113"/>
      <c r="S6" s="90">
        <v>0.85877053960163552</v>
      </c>
      <c r="T6" s="5">
        <v>0.91083699647645</v>
      </c>
      <c r="U6" s="92">
        <v>0.17955065104275483</v>
      </c>
      <c r="V6" s="5"/>
      <c r="W6" s="20">
        <v>0.17499999999999999</v>
      </c>
      <c r="X6" s="3"/>
      <c r="Y6" s="3"/>
      <c r="Z6" s="3"/>
      <c r="AA6" s="92">
        <v>-26.724323738295542</v>
      </c>
      <c r="AB6" s="3"/>
      <c r="AC6" s="3"/>
      <c r="AD6" s="6"/>
      <c r="AE6" s="48">
        <v>3.9E-2</v>
      </c>
      <c r="AF6" s="48"/>
      <c r="AG6" s="48"/>
      <c r="AH6" s="103">
        <v>0</v>
      </c>
      <c r="AI6" s="103">
        <v>0</v>
      </c>
      <c r="AJ6" s="103">
        <v>0</v>
      </c>
      <c r="AK6" s="103">
        <v>0</v>
      </c>
      <c r="AL6" s="103">
        <v>0</v>
      </c>
      <c r="AM6" s="103">
        <v>0</v>
      </c>
      <c r="AN6" s="103">
        <v>0</v>
      </c>
      <c r="AO6" s="103">
        <v>0</v>
      </c>
      <c r="AP6" s="103">
        <v>0</v>
      </c>
      <c r="AQ6" s="103">
        <v>0</v>
      </c>
      <c r="AR6" s="103">
        <v>0</v>
      </c>
      <c r="AS6" s="103">
        <v>0</v>
      </c>
      <c r="AT6" s="103">
        <v>0</v>
      </c>
      <c r="AU6" s="103">
        <v>0</v>
      </c>
      <c r="AV6" s="103">
        <v>0</v>
      </c>
      <c r="AW6" s="103">
        <v>0</v>
      </c>
      <c r="AX6" s="103">
        <v>0</v>
      </c>
      <c r="AY6" s="103">
        <v>0</v>
      </c>
      <c r="AZ6" s="103">
        <v>0.11700000000000001</v>
      </c>
      <c r="BA6" s="103">
        <v>0.2762</v>
      </c>
      <c r="BB6" s="103">
        <v>0.48159999999999997</v>
      </c>
      <c r="BC6" s="103">
        <v>0.73009999999999997</v>
      </c>
      <c r="BD6" s="103">
        <v>1.0089999999999999</v>
      </c>
      <c r="BE6" s="103">
        <v>1.2968</v>
      </c>
      <c r="BF6" s="103">
        <v>1.5671999999999999</v>
      </c>
      <c r="BG6" s="103">
        <v>1.7948</v>
      </c>
      <c r="BH6" s="103">
        <v>1.9597</v>
      </c>
      <c r="BI6" s="103">
        <v>2.0575000000000001</v>
      </c>
      <c r="BJ6" s="103">
        <v>2.0575000000000001</v>
      </c>
      <c r="BK6" s="103">
        <v>2.0575000000000001</v>
      </c>
      <c r="BL6" s="103">
        <v>2.0575000000000001</v>
      </c>
      <c r="BM6" s="103">
        <v>2.0575000000000001</v>
      </c>
      <c r="BN6" s="103">
        <v>2.0575000000000001</v>
      </c>
      <c r="BO6" s="103">
        <v>2.0575000000000001</v>
      </c>
      <c r="BP6" s="103">
        <v>2.1749999999999998</v>
      </c>
      <c r="BQ6" s="103">
        <v>2.3593999999999999</v>
      </c>
      <c r="BR6" s="103">
        <v>2.6355</v>
      </c>
      <c r="BS6" s="103">
        <v>3.0228999999999999</v>
      </c>
      <c r="BT6" s="103">
        <v>3.552</v>
      </c>
      <c r="BU6" s="103">
        <v>4.2569999999999997</v>
      </c>
      <c r="BV6" s="103">
        <v>5.1673</v>
      </c>
      <c r="BW6" s="103">
        <v>6.3041</v>
      </c>
      <c r="BX6" s="103">
        <v>7.6792999999999996</v>
      </c>
      <c r="BY6" s="103">
        <v>9.2929999999999993</v>
      </c>
      <c r="BZ6" s="103">
        <v>11.1317</v>
      </c>
      <c r="CA6" s="103">
        <v>13.165699999999999</v>
      </c>
      <c r="CB6" s="103">
        <v>15.345499999999999</v>
      </c>
      <c r="CC6" s="103">
        <v>17.602499999999999</v>
      </c>
      <c r="CD6" s="103">
        <v>19.855699999999999</v>
      </c>
      <c r="CE6" s="103">
        <v>22.024999999999999</v>
      </c>
      <c r="CF6" s="103">
        <v>24.006699999999999</v>
      </c>
      <c r="CG6" s="103">
        <v>25.663900000000002</v>
      </c>
      <c r="CH6" s="103">
        <v>27.049900000000001</v>
      </c>
      <c r="CI6" s="103">
        <v>28.2471</v>
      </c>
      <c r="CJ6" s="103">
        <v>29.323499999999999</v>
      </c>
      <c r="CK6" s="103">
        <v>30.3201</v>
      </c>
      <c r="CL6" s="103">
        <v>31.265999999999998</v>
      </c>
      <c r="CM6" s="103">
        <v>32.188299999999998</v>
      </c>
      <c r="CN6" s="103">
        <v>33.108400000000003</v>
      </c>
      <c r="CO6" s="103">
        <v>34.0366</v>
      </c>
      <c r="CP6" s="103">
        <v>34.981699999999996</v>
      </c>
      <c r="CQ6" s="103">
        <v>35.968499999999999</v>
      </c>
      <c r="CR6" s="103">
        <v>37.017499999999998</v>
      </c>
      <c r="CS6" s="103">
        <v>38.1571</v>
      </c>
      <c r="CT6" s="103">
        <v>39.424399999999999</v>
      </c>
      <c r="CU6" s="103">
        <v>40.817</v>
      </c>
      <c r="CV6" s="103">
        <v>42.373800000000003</v>
      </c>
      <c r="CW6" s="103">
        <v>44.129600000000003</v>
      </c>
      <c r="CX6" s="103">
        <v>46.05</v>
      </c>
      <c r="CY6" s="103">
        <v>48.575699999999998</v>
      </c>
      <c r="CZ6" s="103">
        <v>52.212200000000003</v>
      </c>
      <c r="DA6" s="103">
        <v>57.421300000000002</v>
      </c>
      <c r="DB6" s="103">
        <v>64.489099999999993</v>
      </c>
      <c r="DC6" s="103">
        <v>73.025999999999996</v>
      </c>
      <c r="DD6" s="103">
        <v>81.727400000000003</v>
      </c>
      <c r="DE6" s="103">
        <v>89.052000000000007</v>
      </c>
      <c r="DF6" s="103">
        <v>94.182400000000001</v>
      </c>
      <c r="DG6" s="103">
        <v>97.233999999999995</v>
      </c>
      <c r="DH6" s="103">
        <v>98.829599999999999</v>
      </c>
      <c r="DI6" s="103">
        <v>99.589399999999998</v>
      </c>
      <c r="DJ6" s="103">
        <v>100.0039</v>
      </c>
      <c r="DK6" s="103">
        <v>100.0039</v>
      </c>
      <c r="DL6" s="103">
        <v>100.0039</v>
      </c>
      <c r="DM6" s="103">
        <v>100.0039</v>
      </c>
      <c r="DN6" s="103">
        <v>100.0039</v>
      </c>
      <c r="DO6" s="103">
        <v>100.0039</v>
      </c>
      <c r="DP6" s="103">
        <v>100.0039</v>
      </c>
      <c r="DQ6" s="103">
        <v>100.0039</v>
      </c>
      <c r="DR6" s="103">
        <v>100.0039</v>
      </c>
      <c r="DS6" s="103">
        <v>100.0039</v>
      </c>
      <c r="DT6" s="103">
        <v>100.0039</v>
      </c>
      <c r="DU6" s="103">
        <v>100.0039</v>
      </c>
    </row>
    <row r="7" spans="1:125" x14ac:dyDescent="0.25">
      <c r="A7" s="1" t="s">
        <v>339</v>
      </c>
      <c r="B7" s="106" t="s">
        <v>372</v>
      </c>
      <c r="C7" s="1" t="s">
        <v>366</v>
      </c>
      <c r="D7" s="4">
        <v>-23.25094</v>
      </c>
      <c r="E7" s="5">
        <v>-64.134029999999996</v>
      </c>
      <c r="F7" s="5">
        <v>2017</v>
      </c>
      <c r="G7" s="5">
        <v>-10</v>
      </c>
      <c r="H7" s="3">
        <v>2</v>
      </c>
      <c r="I7" s="100">
        <v>7.28</v>
      </c>
      <c r="J7" s="90">
        <v>0.10664979541446201</v>
      </c>
      <c r="K7" s="21">
        <v>112.892660966508</v>
      </c>
      <c r="L7" s="20">
        <v>0.15450106175437406</v>
      </c>
      <c r="M7" s="90">
        <v>0.16331035145148273</v>
      </c>
      <c r="N7" s="113">
        <v>2.8723174479251001E-2</v>
      </c>
      <c r="O7" s="90"/>
      <c r="P7" s="90"/>
      <c r="Q7" s="92">
        <v>-24.898673216754283</v>
      </c>
      <c r="R7" s="113"/>
      <c r="S7" s="90">
        <v>0.78297823090705942</v>
      </c>
      <c r="T7" s="5">
        <v>1.0106838808594676</v>
      </c>
      <c r="U7" s="92">
        <v>0.18362070290296548</v>
      </c>
      <c r="V7" s="5"/>
      <c r="W7" s="20">
        <v>0.14299999999999999</v>
      </c>
      <c r="X7" s="3"/>
      <c r="Y7" s="3"/>
      <c r="Z7" s="3"/>
      <c r="AA7" s="92">
        <v>-24.898673216754283</v>
      </c>
      <c r="AB7" s="3"/>
      <c r="AC7" s="3"/>
      <c r="AD7" s="6"/>
      <c r="AE7" s="48">
        <v>3.5000000000000003E-2</v>
      </c>
      <c r="AF7" s="48"/>
      <c r="AG7" s="48"/>
      <c r="AH7" s="103">
        <v>0</v>
      </c>
      <c r="AI7" s="103">
        <v>0</v>
      </c>
      <c r="AJ7" s="103">
        <v>0</v>
      </c>
      <c r="AK7" s="103">
        <v>0</v>
      </c>
      <c r="AL7" s="103">
        <v>0</v>
      </c>
      <c r="AM7" s="103">
        <v>0</v>
      </c>
      <c r="AN7" s="103">
        <v>0</v>
      </c>
      <c r="AO7" s="103">
        <v>0</v>
      </c>
      <c r="AP7" s="103">
        <v>0</v>
      </c>
      <c r="AQ7" s="103">
        <v>0</v>
      </c>
      <c r="AR7" s="103">
        <v>0</v>
      </c>
      <c r="AS7" s="103">
        <v>0</v>
      </c>
      <c r="AT7" s="103">
        <v>0</v>
      </c>
      <c r="AU7" s="103">
        <v>0</v>
      </c>
      <c r="AV7" s="103">
        <v>0</v>
      </c>
      <c r="AW7" s="103">
        <v>0</v>
      </c>
      <c r="AX7" s="103">
        <v>0</v>
      </c>
      <c r="AY7" s="103">
        <v>0</v>
      </c>
      <c r="AZ7" s="103">
        <v>0.1333</v>
      </c>
      <c r="BA7" s="103">
        <v>0.31530000000000002</v>
      </c>
      <c r="BB7" s="103">
        <v>0.55069999999999997</v>
      </c>
      <c r="BC7" s="103">
        <v>0.83620000000000005</v>
      </c>
      <c r="BD7" s="103">
        <v>1.1571</v>
      </c>
      <c r="BE7" s="103">
        <v>1.4888999999999999</v>
      </c>
      <c r="BF7" s="103">
        <v>1.8012999999999999</v>
      </c>
      <c r="BG7" s="103">
        <v>2.0640999999999998</v>
      </c>
      <c r="BH7" s="103">
        <v>2.2545999999999999</v>
      </c>
      <c r="BI7" s="103">
        <v>2.3786</v>
      </c>
      <c r="BJ7" s="103">
        <v>2.3786</v>
      </c>
      <c r="BK7" s="103">
        <v>2.3786</v>
      </c>
      <c r="BL7" s="103">
        <v>2.3786</v>
      </c>
      <c r="BM7" s="103">
        <v>2.3786</v>
      </c>
      <c r="BN7" s="103">
        <v>2.3786</v>
      </c>
      <c r="BO7" s="103">
        <v>2.3786</v>
      </c>
      <c r="BP7" s="103">
        <v>2.5078999999999998</v>
      </c>
      <c r="BQ7" s="103">
        <v>2.7103999999999999</v>
      </c>
      <c r="BR7" s="103">
        <v>3.0129000000000001</v>
      </c>
      <c r="BS7" s="103">
        <v>3.4369000000000001</v>
      </c>
      <c r="BT7" s="103">
        <v>4.0156999999999998</v>
      </c>
      <c r="BU7" s="103">
        <v>4.7868000000000004</v>
      </c>
      <c r="BV7" s="103">
        <v>5.7832999999999997</v>
      </c>
      <c r="BW7" s="103">
        <v>7.0305999999999997</v>
      </c>
      <c r="BX7" s="103">
        <v>8.5429999999999993</v>
      </c>
      <c r="BY7" s="103">
        <v>10.323700000000001</v>
      </c>
      <c r="BZ7" s="103">
        <v>12.3606</v>
      </c>
      <c r="CA7" s="103">
        <v>14.623799999999999</v>
      </c>
      <c r="CB7" s="103">
        <v>17.060500000000001</v>
      </c>
      <c r="CC7" s="103">
        <v>19.595099999999999</v>
      </c>
      <c r="CD7" s="103">
        <v>22.1358</v>
      </c>
      <c r="CE7" s="103">
        <v>24.589099999999998</v>
      </c>
      <c r="CF7" s="103">
        <v>26.8325</v>
      </c>
      <c r="CG7" s="103">
        <v>28.7041</v>
      </c>
      <c r="CH7" s="103">
        <v>30.261299999999999</v>
      </c>
      <c r="CI7" s="103">
        <v>31.598400000000002</v>
      </c>
      <c r="CJ7" s="103">
        <v>32.793500000000002</v>
      </c>
      <c r="CK7" s="103">
        <v>33.892899999999997</v>
      </c>
      <c r="CL7" s="103">
        <v>34.927100000000003</v>
      </c>
      <c r="CM7" s="103">
        <v>35.923499999999997</v>
      </c>
      <c r="CN7" s="103">
        <v>36.902299999999997</v>
      </c>
      <c r="CO7" s="103">
        <v>37.872500000000002</v>
      </c>
      <c r="CP7" s="103">
        <v>38.8446</v>
      </c>
      <c r="CQ7" s="103">
        <v>39.847799999999999</v>
      </c>
      <c r="CR7" s="103">
        <v>40.908999999999999</v>
      </c>
      <c r="CS7" s="103">
        <v>42.064399999999999</v>
      </c>
      <c r="CT7" s="103">
        <v>43.360799999999998</v>
      </c>
      <c r="CU7" s="103">
        <v>44.8048</v>
      </c>
      <c r="CV7" s="103">
        <v>46.453699999999998</v>
      </c>
      <c r="CW7" s="103">
        <v>48.359200000000001</v>
      </c>
      <c r="CX7" s="103">
        <v>50.476100000000002</v>
      </c>
      <c r="CY7" s="103">
        <v>53.3127</v>
      </c>
      <c r="CZ7" s="103">
        <v>57.413400000000003</v>
      </c>
      <c r="DA7" s="103">
        <v>63.165599999999998</v>
      </c>
      <c r="DB7" s="103">
        <v>70.592600000000004</v>
      </c>
      <c r="DC7" s="103">
        <v>78.905699999999996</v>
      </c>
      <c r="DD7" s="103">
        <v>86.616</v>
      </c>
      <c r="DE7" s="103">
        <v>92.498900000000006</v>
      </c>
      <c r="DF7" s="103">
        <v>96.272599999999997</v>
      </c>
      <c r="DG7" s="103">
        <v>98.365300000000005</v>
      </c>
      <c r="DH7" s="103">
        <v>99.405500000000004</v>
      </c>
      <c r="DI7" s="103">
        <v>99.906499999999994</v>
      </c>
      <c r="DJ7" s="103">
        <v>100.0031</v>
      </c>
      <c r="DK7" s="103">
        <v>100.0031</v>
      </c>
      <c r="DL7" s="103">
        <v>100.0031</v>
      </c>
      <c r="DM7" s="103">
        <v>100.0031</v>
      </c>
      <c r="DN7" s="103">
        <v>100.0031</v>
      </c>
      <c r="DO7" s="103">
        <v>100.0031</v>
      </c>
      <c r="DP7" s="103">
        <v>100.0031</v>
      </c>
      <c r="DQ7" s="103">
        <v>100.0031</v>
      </c>
      <c r="DR7" s="103">
        <v>100.0031</v>
      </c>
      <c r="DS7" s="103">
        <v>100.0031</v>
      </c>
      <c r="DT7" s="103">
        <v>100.0031</v>
      </c>
      <c r="DU7" s="103">
        <v>100.0031</v>
      </c>
    </row>
    <row r="8" spans="1:125" x14ac:dyDescent="0.25">
      <c r="A8" s="1" t="s">
        <v>41</v>
      </c>
      <c r="B8" s="106" t="s">
        <v>373</v>
      </c>
      <c r="C8" s="1" t="s">
        <v>367</v>
      </c>
      <c r="D8" s="4">
        <v>-23.25094</v>
      </c>
      <c r="E8" s="5">
        <v>-64.134029999999996</v>
      </c>
      <c r="F8" s="5">
        <v>2017</v>
      </c>
      <c r="G8" s="5">
        <v>-10</v>
      </c>
      <c r="H8" s="3">
        <v>3.5</v>
      </c>
      <c r="I8" s="39">
        <v>1.1599999999999999</v>
      </c>
      <c r="J8" s="90">
        <v>1.8671110321128102E-5</v>
      </c>
      <c r="K8" s="21">
        <v>324.22752348866698</v>
      </c>
      <c r="L8" s="20">
        <v>2.8766672006823365E-2</v>
      </c>
      <c r="M8" s="90">
        <v>1.6382764535146449E-2</v>
      </c>
      <c r="N8" s="113">
        <v>1.1855019295784299E-2</v>
      </c>
      <c r="O8" s="90"/>
      <c r="P8" s="90"/>
      <c r="Q8" s="92">
        <v>-26.292223038249258</v>
      </c>
      <c r="R8" s="113"/>
      <c r="S8" s="90">
        <v>0.48718601071029044</v>
      </c>
      <c r="T8" s="5">
        <v>1.4090311743711197</v>
      </c>
      <c r="U8" s="92">
        <v>2.4765529070292894E-2</v>
      </c>
      <c r="V8" s="5"/>
      <c r="W8" s="20">
        <v>8.0000000000000002E-3</v>
      </c>
      <c r="X8" s="3"/>
      <c r="Y8" s="3"/>
      <c r="Z8" s="3"/>
      <c r="AA8" s="92">
        <v>-26.292223038249258</v>
      </c>
      <c r="AB8" s="3"/>
      <c r="AC8" s="3"/>
      <c r="AD8" s="6"/>
      <c r="AE8" s="48">
        <v>3.0000000000000001E-3</v>
      </c>
      <c r="AF8" s="48"/>
      <c r="AG8" s="48"/>
      <c r="AH8" s="103">
        <v>0</v>
      </c>
      <c r="AI8" s="103">
        <v>0</v>
      </c>
      <c r="AJ8" s="103">
        <v>0</v>
      </c>
      <c r="AK8" s="103">
        <v>0</v>
      </c>
      <c r="AL8" s="103">
        <v>0</v>
      </c>
      <c r="AM8" s="103">
        <v>0</v>
      </c>
      <c r="AN8" s="103">
        <v>0</v>
      </c>
      <c r="AO8" s="103">
        <v>0</v>
      </c>
      <c r="AP8" s="103">
        <v>0</v>
      </c>
      <c r="AQ8" s="103">
        <v>0</v>
      </c>
      <c r="AR8" s="103">
        <v>0</v>
      </c>
      <c r="AS8" s="103">
        <v>0</v>
      </c>
      <c r="AT8" s="103">
        <v>0</v>
      </c>
      <c r="AU8" s="103">
        <v>0</v>
      </c>
      <c r="AV8" s="103">
        <v>0</v>
      </c>
      <c r="AW8" s="103">
        <v>0</v>
      </c>
      <c r="AX8" s="103">
        <v>0</v>
      </c>
      <c r="AY8" s="103">
        <v>0</v>
      </c>
      <c r="AZ8" s="103">
        <v>0</v>
      </c>
      <c r="BA8" s="103">
        <v>0</v>
      </c>
      <c r="BB8" s="103">
        <v>0</v>
      </c>
      <c r="BC8" s="103">
        <v>0</v>
      </c>
      <c r="BD8" s="103">
        <v>0</v>
      </c>
      <c r="BE8" s="103">
        <v>0</v>
      </c>
      <c r="BF8" s="103">
        <v>0</v>
      </c>
      <c r="BG8" s="103">
        <v>0</v>
      </c>
      <c r="BH8" s="103">
        <v>0</v>
      </c>
      <c r="BI8" s="103">
        <v>0</v>
      </c>
      <c r="BJ8" s="103">
        <v>0</v>
      </c>
      <c r="BK8" s="103">
        <v>0</v>
      </c>
      <c r="BL8" s="103">
        <v>0</v>
      </c>
      <c r="BM8" s="103">
        <v>0</v>
      </c>
      <c r="BN8" s="103">
        <v>0</v>
      </c>
      <c r="BO8" s="103">
        <v>0</v>
      </c>
      <c r="BP8" s="103">
        <v>0</v>
      </c>
      <c r="BQ8" s="103">
        <v>0</v>
      </c>
      <c r="BR8" s="103">
        <v>0</v>
      </c>
      <c r="BS8" s="103">
        <v>0</v>
      </c>
      <c r="BT8" s="103">
        <v>0</v>
      </c>
      <c r="BU8" s="103">
        <v>0</v>
      </c>
      <c r="BV8" s="103">
        <v>0</v>
      </c>
      <c r="BW8" s="103">
        <v>0</v>
      </c>
      <c r="BX8" s="103">
        <v>0</v>
      </c>
      <c r="BY8" s="103">
        <v>0</v>
      </c>
      <c r="BZ8" s="103">
        <v>0</v>
      </c>
      <c r="CA8" s="103">
        <v>0</v>
      </c>
      <c r="CB8" s="103">
        <v>0</v>
      </c>
      <c r="CC8" s="103">
        <v>0</v>
      </c>
      <c r="CD8" s="103">
        <v>0</v>
      </c>
      <c r="CE8" s="103">
        <v>0</v>
      </c>
      <c r="CF8" s="103">
        <v>0</v>
      </c>
      <c r="CG8" s="103">
        <v>0</v>
      </c>
      <c r="CH8" s="103">
        <v>0</v>
      </c>
      <c r="CI8" s="103">
        <v>0</v>
      </c>
      <c r="CJ8" s="103">
        <v>0</v>
      </c>
      <c r="CK8" s="103">
        <v>0</v>
      </c>
      <c r="CL8" s="103">
        <v>0</v>
      </c>
      <c r="CM8" s="103">
        <v>0</v>
      </c>
      <c r="CN8" s="103">
        <v>0</v>
      </c>
      <c r="CO8" s="103">
        <v>0</v>
      </c>
      <c r="CP8" s="103">
        <v>0</v>
      </c>
      <c r="CQ8" s="103">
        <v>0</v>
      </c>
      <c r="CR8" s="103">
        <v>0</v>
      </c>
      <c r="CS8" s="103">
        <v>0</v>
      </c>
      <c r="CT8" s="103">
        <v>3.1600000000000003E-2</v>
      </c>
      <c r="CU8" s="103">
        <v>0.1711</v>
      </c>
      <c r="CV8" s="103">
        <v>0.37269999999999998</v>
      </c>
      <c r="CW8" s="103">
        <v>0.67179999999999995</v>
      </c>
      <c r="CX8" s="103">
        <v>1.1221000000000001</v>
      </c>
      <c r="CY8" s="103">
        <v>1.8576999999999999</v>
      </c>
      <c r="CZ8" s="103">
        <v>3.1421000000000001</v>
      </c>
      <c r="DA8" s="103">
        <v>5.4554</v>
      </c>
      <c r="DB8" s="103">
        <v>9.6194000000000006</v>
      </c>
      <c r="DC8" s="103">
        <v>16.732500000000002</v>
      </c>
      <c r="DD8" s="103">
        <v>27.573899999999998</v>
      </c>
      <c r="DE8" s="103">
        <v>41.655700000000003</v>
      </c>
      <c r="DF8" s="103">
        <v>57.031199999999998</v>
      </c>
      <c r="DG8" s="103">
        <v>71.2376</v>
      </c>
      <c r="DH8" s="103">
        <v>82.412400000000005</v>
      </c>
      <c r="DI8" s="103">
        <v>89.994200000000006</v>
      </c>
      <c r="DJ8" s="103">
        <v>94.664599999999993</v>
      </c>
      <c r="DK8" s="103">
        <v>97.349400000000003</v>
      </c>
      <c r="DL8" s="103">
        <v>98.801000000000002</v>
      </c>
      <c r="DM8" s="103">
        <v>99.572400000000002</v>
      </c>
      <c r="DN8" s="103">
        <v>100.0009</v>
      </c>
      <c r="DO8" s="103">
        <v>100.0009</v>
      </c>
      <c r="DP8" s="103">
        <v>100.0009</v>
      </c>
      <c r="DQ8" s="103">
        <v>100.0009</v>
      </c>
      <c r="DR8" s="103">
        <v>100.0009</v>
      </c>
      <c r="DS8" s="103">
        <v>100.0009</v>
      </c>
      <c r="DT8" s="103">
        <v>100.0009</v>
      </c>
      <c r="DU8" s="103">
        <v>100.0009</v>
      </c>
    </row>
    <row r="9" spans="1:125" x14ac:dyDescent="0.25">
      <c r="A9" s="1" t="s">
        <v>42</v>
      </c>
      <c r="B9" s="106" t="s">
        <v>374</v>
      </c>
      <c r="C9" s="1" t="s">
        <v>368</v>
      </c>
      <c r="D9" s="1">
        <v>-23.355540000000001</v>
      </c>
      <c r="E9" s="1">
        <v>-64.183909999999997</v>
      </c>
      <c r="F9" s="5">
        <v>2017</v>
      </c>
      <c r="G9" s="5">
        <v>-8</v>
      </c>
      <c r="H9" s="3">
        <v>1</v>
      </c>
      <c r="I9" s="100">
        <v>2.59</v>
      </c>
      <c r="J9" s="90">
        <v>1.0584442680776001E-2</v>
      </c>
      <c r="K9" s="75">
        <v>194.071346877135</v>
      </c>
      <c r="L9" s="90">
        <v>5.3306461771003899E-2</v>
      </c>
      <c r="M9" s="90">
        <v>7.5833132133086859E-2</v>
      </c>
      <c r="N9" s="113">
        <v>4.0066538866064599E-3</v>
      </c>
      <c r="O9" s="90"/>
      <c r="P9" s="90"/>
      <c r="Q9" s="92">
        <v>-27.266705359467327</v>
      </c>
      <c r="R9" s="113"/>
      <c r="S9" s="90">
        <v>0.91977257481736263</v>
      </c>
      <c r="T9" s="5">
        <v>0.90465188575728916</v>
      </c>
      <c r="U9" s="92">
        <v>7.8666264266173722E-2</v>
      </c>
      <c r="V9" s="5"/>
      <c r="W9" s="20">
        <v>7.2999999999999995E-2</v>
      </c>
      <c r="X9" s="3"/>
      <c r="Y9" s="3"/>
      <c r="Z9" s="3"/>
      <c r="AA9" s="92">
        <v>-27.266705359467327</v>
      </c>
      <c r="AB9" s="3"/>
      <c r="AC9" s="3"/>
      <c r="AD9" s="6"/>
      <c r="AE9" s="48">
        <v>8.0000000000000002E-3</v>
      </c>
      <c r="AF9" s="48">
        <v>2E-3</v>
      </c>
      <c r="AG9" s="48">
        <v>5.0000000000000001E-3</v>
      </c>
      <c r="AH9" s="103">
        <v>0</v>
      </c>
      <c r="AI9" s="103">
        <v>0</v>
      </c>
      <c r="AJ9" s="103">
        <v>0</v>
      </c>
      <c r="AK9" s="103">
        <v>0</v>
      </c>
      <c r="AL9" s="103">
        <v>0</v>
      </c>
      <c r="AM9" s="103">
        <v>0</v>
      </c>
      <c r="AN9" s="103">
        <v>0</v>
      </c>
      <c r="AO9" s="103">
        <v>0</v>
      </c>
      <c r="AP9" s="103">
        <v>0</v>
      </c>
      <c r="AQ9" s="103">
        <v>0</v>
      </c>
      <c r="AR9" s="103">
        <v>0</v>
      </c>
      <c r="AS9" s="103">
        <v>0</v>
      </c>
      <c r="AT9" s="103">
        <v>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c r="BN9" s="103">
        <v>0</v>
      </c>
      <c r="BO9" s="103">
        <v>0</v>
      </c>
      <c r="BP9" s="103">
        <v>0</v>
      </c>
      <c r="BQ9" s="103">
        <v>0</v>
      </c>
      <c r="BR9" s="103">
        <v>4.1099999999999998E-2</v>
      </c>
      <c r="BS9" s="103">
        <v>0.1603</v>
      </c>
      <c r="BT9" s="103">
        <v>0.29670000000000002</v>
      </c>
      <c r="BU9" s="103">
        <v>0.44330000000000003</v>
      </c>
      <c r="BV9" s="103">
        <v>0.59350000000000003</v>
      </c>
      <c r="BW9" s="103">
        <v>0.74270000000000003</v>
      </c>
      <c r="BX9" s="103">
        <v>0.88949999999999996</v>
      </c>
      <c r="BY9" s="103">
        <v>1.0342</v>
      </c>
      <c r="BZ9" s="103">
        <v>1.1789000000000001</v>
      </c>
      <c r="CA9" s="103">
        <v>1.3266</v>
      </c>
      <c r="CB9" s="103">
        <v>1.4802</v>
      </c>
      <c r="CC9" s="103">
        <v>1.6425000000000001</v>
      </c>
      <c r="CD9" s="103">
        <v>1.8152999999999999</v>
      </c>
      <c r="CE9" s="103">
        <v>1.9998</v>
      </c>
      <c r="CF9" s="103">
        <v>2.1955</v>
      </c>
      <c r="CG9" s="103">
        <v>2.4003000000000001</v>
      </c>
      <c r="CH9" s="103">
        <v>2.6114999999999999</v>
      </c>
      <c r="CI9" s="103">
        <v>2.8247</v>
      </c>
      <c r="CJ9" s="103">
        <v>3.0356999999999998</v>
      </c>
      <c r="CK9" s="103">
        <v>3.2423000000000002</v>
      </c>
      <c r="CL9" s="103">
        <v>3.4453999999999998</v>
      </c>
      <c r="CM9" s="103">
        <v>3.6492</v>
      </c>
      <c r="CN9" s="103">
        <v>3.8616000000000001</v>
      </c>
      <c r="CO9" s="103">
        <v>4.0933000000000002</v>
      </c>
      <c r="CP9" s="103">
        <v>4.3632</v>
      </c>
      <c r="CQ9" s="103">
        <v>4.7062999999999997</v>
      </c>
      <c r="CR9" s="103">
        <v>5.1677999999999997</v>
      </c>
      <c r="CS9" s="103">
        <v>5.8192000000000004</v>
      </c>
      <c r="CT9" s="103">
        <v>6.7689000000000004</v>
      </c>
      <c r="CU9" s="103">
        <v>8.1599000000000004</v>
      </c>
      <c r="CV9" s="103">
        <v>10.2364</v>
      </c>
      <c r="CW9" s="103">
        <v>13.2936</v>
      </c>
      <c r="CX9" s="103">
        <v>17.5428</v>
      </c>
      <c r="CY9" s="103">
        <v>23.487500000000001</v>
      </c>
      <c r="CZ9" s="103">
        <v>31.508500000000002</v>
      </c>
      <c r="DA9" s="103">
        <v>41.473799999999997</v>
      </c>
      <c r="DB9" s="103">
        <v>52.598199999999999</v>
      </c>
      <c r="DC9" s="103">
        <v>63.591900000000003</v>
      </c>
      <c r="DD9" s="103">
        <v>73.2179</v>
      </c>
      <c r="DE9" s="103">
        <v>80.875900000000001</v>
      </c>
      <c r="DF9" s="103">
        <v>86.673100000000005</v>
      </c>
      <c r="DG9" s="103">
        <v>91.011099999999999</v>
      </c>
      <c r="DH9" s="103">
        <v>94.237099999999998</v>
      </c>
      <c r="DI9" s="103">
        <v>96.600200000000001</v>
      </c>
      <c r="DJ9" s="103">
        <v>98.340400000000002</v>
      </c>
      <c r="DK9" s="103">
        <v>99.307199999999995</v>
      </c>
      <c r="DL9" s="103">
        <v>99.844399999999993</v>
      </c>
      <c r="DM9" s="103">
        <v>100.0025</v>
      </c>
      <c r="DN9" s="103">
        <v>100.0025</v>
      </c>
      <c r="DO9" s="103">
        <v>100.0025</v>
      </c>
      <c r="DP9" s="103">
        <v>100.0025</v>
      </c>
      <c r="DQ9" s="103">
        <v>100.0025</v>
      </c>
      <c r="DR9" s="103">
        <v>100.0025</v>
      </c>
      <c r="DS9" s="103">
        <v>100.0025</v>
      </c>
      <c r="DT9" s="103">
        <v>100.0025</v>
      </c>
      <c r="DU9" s="103">
        <v>100.0025</v>
      </c>
    </row>
    <row r="10" spans="1:125" x14ac:dyDescent="0.25">
      <c r="A10" s="1" t="s">
        <v>337</v>
      </c>
      <c r="B10" s="106" t="s">
        <v>375</v>
      </c>
      <c r="C10" s="1" t="s">
        <v>369</v>
      </c>
      <c r="D10" s="1">
        <v>-23.355540000000001</v>
      </c>
      <c r="E10" s="1">
        <v>-64.183909999999997</v>
      </c>
      <c r="F10" s="5">
        <v>2017</v>
      </c>
      <c r="G10" s="5">
        <v>-8</v>
      </c>
      <c r="H10" s="3">
        <v>0</v>
      </c>
      <c r="I10" s="4">
        <v>12.597</v>
      </c>
      <c r="J10" s="90">
        <v>0.171794453262787</v>
      </c>
      <c r="K10" s="21">
        <v>15.2073884994994</v>
      </c>
      <c r="L10" s="20">
        <v>0.22170027508079385</v>
      </c>
      <c r="M10" s="90">
        <v>0.31568235927836819</v>
      </c>
      <c r="N10" s="113">
        <v>1.5107137369610399E-2</v>
      </c>
      <c r="O10" s="90"/>
      <c r="P10" s="90"/>
      <c r="Q10" s="92">
        <v>-25.703723940970445</v>
      </c>
      <c r="R10" s="113"/>
      <c r="S10" s="90">
        <v>0.91262958911066394</v>
      </c>
      <c r="T10" s="5">
        <v>0.90408589173123921</v>
      </c>
      <c r="U10" s="92">
        <v>0.32636471855673638</v>
      </c>
      <c r="V10" s="5"/>
      <c r="W10" s="20">
        <v>0.30499999999999999</v>
      </c>
      <c r="X10" s="3"/>
      <c r="Y10" s="3"/>
      <c r="Z10" s="3"/>
      <c r="AA10" s="92">
        <v>-25.703723940970445</v>
      </c>
      <c r="AB10" s="3"/>
      <c r="AC10" s="3"/>
      <c r="AD10" s="6"/>
      <c r="AE10" s="48">
        <v>4.1000000000000002E-2</v>
      </c>
      <c r="AF10" s="48"/>
      <c r="AG10" s="48"/>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1.0200000000000001E-2</v>
      </c>
      <c r="BD10" s="103">
        <v>0.1074</v>
      </c>
      <c r="BE10" s="103">
        <v>0.25159999999999999</v>
      </c>
      <c r="BF10" s="103">
        <v>0.46479999999999999</v>
      </c>
      <c r="BG10" s="103">
        <v>0.76129999999999998</v>
      </c>
      <c r="BH10" s="103">
        <v>1.1043000000000001</v>
      </c>
      <c r="BI10" s="103">
        <v>1.4140999999999999</v>
      </c>
      <c r="BJ10" s="103">
        <v>1.6721999999999999</v>
      </c>
      <c r="BK10" s="103">
        <v>1.9200999999999999</v>
      </c>
      <c r="BL10" s="103">
        <v>2.1533000000000002</v>
      </c>
      <c r="BM10" s="103">
        <v>2.3969</v>
      </c>
      <c r="BN10" s="103">
        <v>2.6798000000000002</v>
      </c>
      <c r="BO10" s="103">
        <v>3.0398000000000001</v>
      </c>
      <c r="BP10" s="103">
        <v>3.5405000000000002</v>
      </c>
      <c r="BQ10" s="103">
        <v>4.2145000000000001</v>
      </c>
      <c r="BR10" s="103">
        <v>5.0746000000000002</v>
      </c>
      <c r="BS10" s="103">
        <v>6.1341999999999999</v>
      </c>
      <c r="BT10" s="103">
        <v>7.4077000000000002</v>
      </c>
      <c r="BU10" s="103">
        <v>8.8975000000000009</v>
      </c>
      <c r="BV10" s="103">
        <v>10.5937</v>
      </c>
      <c r="BW10" s="103">
        <v>12.479900000000001</v>
      </c>
      <c r="BX10" s="103">
        <v>14.541700000000001</v>
      </c>
      <c r="BY10" s="103">
        <v>16.774999999999999</v>
      </c>
      <c r="BZ10" s="103">
        <v>19.1889</v>
      </c>
      <c r="CA10" s="103">
        <v>21.803699999999999</v>
      </c>
      <c r="CB10" s="103">
        <v>24.6463</v>
      </c>
      <c r="CC10" s="103">
        <v>27.740300000000001</v>
      </c>
      <c r="CD10" s="103">
        <v>31.0943</v>
      </c>
      <c r="CE10" s="103">
        <v>34.692599999999999</v>
      </c>
      <c r="CF10" s="103">
        <v>38.484400000000001</v>
      </c>
      <c r="CG10" s="103">
        <v>42.361499999999999</v>
      </c>
      <c r="CH10" s="103">
        <v>46.219200000000001</v>
      </c>
      <c r="CI10" s="103">
        <v>49.943899999999999</v>
      </c>
      <c r="CJ10" s="103">
        <v>53.439399999999999</v>
      </c>
      <c r="CK10" s="103">
        <v>56.660200000000003</v>
      </c>
      <c r="CL10" s="103">
        <v>59.624299999999998</v>
      </c>
      <c r="CM10" s="103">
        <v>62.400100000000002</v>
      </c>
      <c r="CN10" s="103">
        <v>65.077399999999997</v>
      </c>
      <c r="CO10" s="103">
        <v>67.741900000000001</v>
      </c>
      <c r="CP10" s="103">
        <v>70.481999999999999</v>
      </c>
      <c r="CQ10" s="103">
        <v>73.380700000000004</v>
      </c>
      <c r="CR10" s="103">
        <v>76.444400000000002</v>
      </c>
      <c r="CS10" s="103">
        <v>79.640199999999993</v>
      </c>
      <c r="CT10" s="103">
        <v>82.888099999999994</v>
      </c>
      <c r="CU10" s="103">
        <v>86.0762</v>
      </c>
      <c r="CV10" s="103">
        <v>89.080600000000004</v>
      </c>
      <c r="CW10" s="103">
        <v>91.733800000000002</v>
      </c>
      <c r="CX10" s="103">
        <v>93.890799999999999</v>
      </c>
      <c r="CY10" s="103">
        <v>95.646000000000001</v>
      </c>
      <c r="CZ10" s="103">
        <v>97.074100000000001</v>
      </c>
      <c r="DA10" s="103">
        <v>98.185299999999998</v>
      </c>
      <c r="DB10" s="103">
        <v>99.004300000000001</v>
      </c>
      <c r="DC10" s="103">
        <v>99.569800000000001</v>
      </c>
      <c r="DD10" s="103">
        <v>99.934100000000001</v>
      </c>
      <c r="DE10" s="103">
        <v>100.00149999999999</v>
      </c>
      <c r="DF10" s="103">
        <v>100.00149999999999</v>
      </c>
      <c r="DG10" s="103">
        <v>100.00149999999999</v>
      </c>
      <c r="DH10" s="103">
        <v>100.00149999999999</v>
      </c>
      <c r="DI10" s="103">
        <v>100.00149999999999</v>
      </c>
      <c r="DJ10" s="103">
        <v>100.00149999999999</v>
      </c>
      <c r="DK10" s="103">
        <v>100.00149999999999</v>
      </c>
      <c r="DL10" s="103">
        <v>100.00149999999999</v>
      </c>
      <c r="DM10" s="103">
        <v>100.00149999999999</v>
      </c>
      <c r="DN10" s="103">
        <v>100.00149999999999</v>
      </c>
      <c r="DO10" s="103">
        <v>100.00149999999999</v>
      </c>
      <c r="DP10" s="103">
        <v>100.00149999999999</v>
      </c>
      <c r="DQ10" s="103">
        <v>100.00149999999999</v>
      </c>
      <c r="DR10" s="103">
        <v>100.00149999999999</v>
      </c>
      <c r="DS10" s="103">
        <v>100.00149999999999</v>
      </c>
      <c r="DT10" s="103">
        <v>100.00149999999999</v>
      </c>
      <c r="DU10" s="103">
        <v>100.00149999999999</v>
      </c>
    </row>
    <row r="11" spans="1:125" x14ac:dyDescent="0.25">
      <c r="A11" s="1" t="s">
        <v>61</v>
      </c>
      <c r="B11" s="69" t="s">
        <v>299</v>
      </c>
      <c r="C11" s="1" t="s">
        <v>62</v>
      </c>
      <c r="D11" s="4">
        <v>-23.755980000000001</v>
      </c>
      <c r="E11" s="4">
        <v>-63.073929999999997</v>
      </c>
      <c r="F11" s="3">
        <v>2017</v>
      </c>
      <c r="G11" s="3">
        <v>113</v>
      </c>
      <c r="H11" s="3">
        <v>3</v>
      </c>
      <c r="I11" s="4">
        <v>11.481</v>
      </c>
      <c r="J11" s="112">
        <v>0.21693846384479698</v>
      </c>
      <c r="K11" s="21">
        <v>9.5715803298338393</v>
      </c>
      <c r="L11" s="20">
        <v>0.21377440026204655</v>
      </c>
      <c r="M11" s="112">
        <v>0.27906086357705101</v>
      </c>
      <c r="N11" s="114">
        <v>2.9145012208663099E-3</v>
      </c>
      <c r="O11" s="112"/>
      <c r="P11" s="112">
        <v>0.04</v>
      </c>
      <c r="Q11" s="112">
        <v>-25.981431351441</v>
      </c>
      <c r="R11" s="114"/>
      <c r="S11" s="20">
        <v>0.8894844605833242</v>
      </c>
      <c r="T11" s="47">
        <v>8.3635848218357491E-3</v>
      </c>
      <c r="U11" s="22">
        <v>0.28112172715410211</v>
      </c>
      <c r="V11" s="3"/>
      <c r="W11" s="20">
        <v>0.27700000000000002</v>
      </c>
      <c r="X11" s="3"/>
      <c r="Y11" s="3"/>
      <c r="Z11" s="3"/>
      <c r="AA11" s="22">
        <v>-25.981431351441028</v>
      </c>
      <c r="AB11" s="3"/>
      <c r="AC11" s="3"/>
      <c r="AD11" s="6"/>
      <c r="AE11" s="48">
        <v>4.2000000000000003E-2</v>
      </c>
      <c r="AF11" s="48"/>
      <c r="AG11" s="48"/>
      <c r="AH11" s="103">
        <v>0</v>
      </c>
      <c r="AI11" s="103">
        <v>0</v>
      </c>
      <c r="AJ11" s="103">
        <v>0</v>
      </c>
      <c r="AK11" s="103">
        <v>0</v>
      </c>
      <c r="AL11" s="103">
        <v>0</v>
      </c>
      <c r="AM11" s="103">
        <v>0</v>
      </c>
      <c r="AN11" s="103">
        <v>0</v>
      </c>
      <c r="AO11" s="103">
        <v>0</v>
      </c>
      <c r="AP11" s="103">
        <v>0</v>
      </c>
      <c r="AQ11" s="103">
        <v>0</v>
      </c>
      <c r="AR11" s="103">
        <v>0</v>
      </c>
      <c r="AS11" s="103">
        <v>0</v>
      </c>
      <c r="AT11" s="103">
        <v>0</v>
      </c>
      <c r="AU11" s="103">
        <v>0</v>
      </c>
      <c r="AV11" s="103">
        <v>0</v>
      </c>
      <c r="AW11" s="103">
        <v>0</v>
      </c>
      <c r="AX11" s="103">
        <v>0</v>
      </c>
      <c r="AY11" s="103">
        <v>0</v>
      </c>
      <c r="AZ11" s="103">
        <v>0</v>
      </c>
      <c r="BA11" s="103">
        <v>5.1299999999999998E-2</v>
      </c>
      <c r="BB11" s="103">
        <v>0.1893</v>
      </c>
      <c r="BC11" s="103">
        <v>0.37709999999999999</v>
      </c>
      <c r="BD11" s="103">
        <v>0.62890000000000001</v>
      </c>
      <c r="BE11" s="103">
        <v>0.96409999999999996</v>
      </c>
      <c r="BF11" s="103">
        <v>1.4013</v>
      </c>
      <c r="BG11" s="103">
        <v>1.9376</v>
      </c>
      <c r="BH11" s="103">
        <v>2.4691000000000001</v>
      </c>
      <c r="BI11" s="103">
        <v>2.9127999999999998</v>
      </c>
      <c r="BJ11" s="103">
        <v>3.2616000000000001</v>
      </c>
      <c r="BK11" s="103">
        <v>3.5406</v>
      </c>
      <c r="BL11" s="103">
        <v>3.7822</v>
      </c>
      <c r="BM11" s="103">
        <v>4.0174000000000003</v>
      </c>
      <c r="BN11" s="103">
        <v>4.2775999999999996</v>
      </c>
      <c r="BO11" s="103">
        <v>4.6064999999999996</v>
      </c>
      <c r="BP11" s="103">
        <v>5.0669000000000004</v>
      </c>
      <c r="BQ11" s="103">
        <v>5.7026000000000003</v>
      </c>
      <c r="BR11" s="103">
        <v>6.5480999999999998</v>
      </c>
      <c r="BS11" s="103">
        <v>7.6353999999999997</v>
      </c>
      <c r="BT11" s="103">
        <v>9.0051000000000005</v>
      </c>
      <c r="BU11" s="103">
        <v>10.696300000000001</v>
      </c>
      <c r="BV11" s="103">
        <v>12.738300000000001</v>
      </c>
      <c r="BW11" s="103">
        <v>15.147600000000001</v>
      </c>
      <c r="BX11" s="103">
        <v>17.9329</v>
      </c>
      <c r="BY11" s="103">
        <v>21.0992</v>
      </c>
      <c r="BZ11" s="103">
        <v>24.648299999999999</v>
      </c>
      <c r="CA11" s="103">
        <v>28.5761</v>
      </c>
      <c r="CB11" s="103">
        <v>32.8613</v>
      </c>
      <c r="CC11" s="103">
        <v>37.452399999999997</v>
      </c>
      <c r="CD11" s="103">
        <v>42.257899999999999</v>
      </c>
      <c r="CE11" s="103">
        <v>47.145899999999997</v>
      </c>
      <c r="CF11" s="103">
        <v>51.984699999999997</v>
      </c>
      <c r="CG11" s="103">
        <v>56.553800000000003</v>
      </c>
      <c r="CH11" s="103">
        <v>60.643000000000001</v>
      </c>
      <c r="CI11" s="103">
        <v>64.180199999999999</v>
      </c>
      <c r="CJ11" s="103">
        <v>67.174999999999997</v>
      </c>
      <c r="CK11" s="103">
        <v>69.6982</v>
      </c>
      <c r="CL11" s="103">
        <v>71.853300000000004</v>
      </c>
      <c r="CM11" s="103">
        <v>73.754099999999994</v>
      </c>
      <c r="CN11" s="103">
        <v>75.507000000000005</v>
      </c>
      <c r="CO11" s="103">
        <v>77.199100000000001</v>
      </c>
      <c r="CP11" s="103">
        <v>78.921800000000005</v>
      </c>
      <c r="CQ11" s="103">
        <v>80.735799999999998</v>
      </c>
      <c r="CR11" s="103">
        <v>82.676199999999994</v>
      </c>
      <c r="CS11" s="103">
        <v>84.753500000000003</v>
      </c>
      <c r="CT11" s="103">
        <v>86.943100000000001</v>
      </c>
      <c r="CU11" s="103">
        <v>89.189599999999999</v>
      </c>
      <c r="CV11" s="103">
        <v>91.427099999999996</v>
      </c>
      <c r="CW11" s="103">
        <v>93.513800000000003</v>
      </c>
      <c r="CX11" s="103">
        <v>95.293499999999995</v>
      </c>
      <c r="CY11" s="103">
        <v>96.724800000000002</v>
      </c>
      <c r="CZ11" s="103">
        <v>97.882199999999997</v>
      </c>
      <c r="DA11" s="103">
        <v>98.765000000000001</v>
      </c>
      <c r="DB11" s="103">
        <v>99.382800000000003</v>
      </c>
      <c r="DC11" s="103">
        <v>99.775300000000001</v>
      </c>
      <c r="DD11" s="103">
        <v>100.0016</v>
      </c>
      <c r="DE11" s="103">
        <v>100.0016</v>
      </c>
      <c r="DF11" s="103">
        <v>100.0016</v>
      </c>
      <c r="DG11" s="103">
        <v>100.0016</v>
      </c>
      <c r="DH11" s="103">
        <v>100.0016</v>
      </c>
      <c r="DI11" s="103">
        <v>100.0016</v>
      </c>
      <c r="DJ11" s="103">
        <v>100.0016</v>
      </c>
      <c r="DK11" s="103">
        <v>100.0016</v>
      </c>
      <c r="DL11" s="103">
        <v>100.0016</v>
      </c>
      <c r="DM11" s="103">
        <v>100.0016</v>
      </c>
      <c r="DN11" s="103">
        <v>100.0016</v>
      </c>
      <c r="DO11" s="103">
        <v>100.0016</v>
      </c>
      <c r="DP11" s="103">
        <v>100.0016</v>
      </c>
      <c r="DQ11" s="103">
        <v>100.0016</v>
      </c>
      <c r="DR11" s="103">
        <v>100.0016</v>
      </c>
      <c r="DS11" s="103">
        <v>100.0016</v>
      </c>
      <c r="DT11" s="103">
        <v>100.0016</v>
      </c>
      <c r="DU11" s="103">
        <v>100.0016</v>
      </c>
    </row>
    <row r="12" spans="1:125" x14ac:dyDescent="0.25">
      <c r="A12" s="1" t="s">
        <v>63</v>
      </c>
      <c r="B12" s="69" t="s">
        <v>300</v>
      </c>
      <c r="C12" s="1" t="s">
        <v>62</v>
      </c>
      <c r="D12" s="4">
        <v>-23.755980000000001</v>
      </c>
      <c r="E12" s="4">
        <v>-63.073929999999997</v>
      </c>
      <c r="F12" s="3">
        <v>2017</v>
      </c>
      <c r="G12" s="3">
        <v>113</v>
      </c>
      <c r="H12" s="3">
        <v>2</v>
      </c>
      <c r="I12" s="4">
        <v>8.9570000000000007</v>
      </c>
      <c r="J12" s="112">
        <v>0.201750410934744</v>
      </c>
      <c r="K12" s="75">
        <v>11.651668929999699</v>
      </c>
      <c r="L12" s="90">
        <v>0.15520343735444542</v>
      </c>
      <c r="M12" s="112">
        <v>0.199663545992675</v>
      </c>
      <c r="N12" s="114">
        <v>2.3526093044724601E-3</v>
      </c>
      <c r="O12" s="112"/>
      <c r="P12" s="112">
        <v>3.5229504147111297E-2</v>
      </c>
      <c r="Q12" s="112">
        <v>-26.304253684190201</v>
      </c>
      <c r="R12" s="114"/>
      <c r="S12" s="20">
        <v>0.88392205989135753</v>
      </c>
      <c r="T12" s="47">
        <v>8.4165246590980174E-3</v>
      </c>
      <c r="U12" s="22">
        <v>0.20132709198535009</v>
      </c>
      <c r="V12" s="3"/>
      <c r="W12" s="20">
        <v>0.19800000000000001</v>
      </c>
      <c r="X12" s="3"/>
      <c r="Y12" s="3"/>
      <c r="Z12" s="3"/>
      <c r="AA12" s="22">
        <v>-26.304253684190222</v>
      </c>
      <c r="AB12" s="3"/>
      <c r="AC12" s="3"/>
      <c r="AD12" s="6"/>
      <c r="AE12" s="48">
        <v>2.8000000000000001E-2</v>
      </c>
      <c r="AF12" s="48"/>
      <c r="AG12" s="48"/>
      <c r="AH12" s="103">
        <v>0</v>
      </c>
      <c r="AI12" s="103">
        <v>0</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0</v>
      </c>
      <c r="BA12" s="103">
        <v>0</v>
      </c>
      <c r="BB12" s="103">
        <v>0</v>
      </c>
      <c r="BC12" s="103">
        <v>0.12859999999999999</v>
      </c>
      <c r="BD12" s="103">
        <v>0.31459999999999999</v>
      </c>
      <c r="BE12" s="103">
        <v>0.58550000000000002</v>
      </c>
      <c r="BF12" s="103">
        <v>0.98040000000000005</v>
      </c>
      <c r="BG12" s="103">
        <v>1.534</v>
      </c>
      <c r="BH12" s="103">
        <v>2.1634000000000002</v>
      </c>
      <c r="BI12" s="103">
        <v>2.7440000000000002</v>
      </c>
      <c r="BJ12" s="103">
        <v>3.2225000000000001</v>
      </c>
      <c r="BK12" s="103">
        <v>3.605</v>
      </c>
      <c r="BL12" s="103">
        <v>3.9230999999999998</v>
      </c>
      <c r="BM12" s="103">
        <v>4.2134999999999998</v>
      </c>
      <c r="BN12" s="103">
        <v>4.5119999999999996</v>
      </c>
      <c r="BO12" s="103">
        <v>4.8639000000000001</v>
      </c>
      <c r="BP12" s="103">
        <v>5.3364000000000003</v>
      </c>
      <c r="BQ12" s="103">
        <v>5.9683999999999999</v>
      </c>
      <c r="BR12" s="103">
        <v>6.7881</v>
      </c>
      <c r="BS12" s="103">
        <v>7.8122999999999996</v>
      </c>
      <c r="BT12" s="103">
        <v>9.0724999999999998</v>
      </c>
      <c r="BU12" s="103">
        <v>10.598699999999999</v>
      </c>
      <c r="BV12" s="103">
        <v>12.412599999999999</v>
      </c>
      <c r="BW12" s="103">
        <v>14.525700000000001</v>
      </c>
      <c r="BX12" s="103">
        <v>16.943000000000001</v>
      </c>
      <c r="BY12" s="103">
        <v>19.666899999999998</v>
      </c>
      <c r="BZ12" s="103">
        <v>22.6997</v>
      </c>
      <c r="CA12" s="103">
        <v>26.0398</v>
      </c>
      <c r="CB12" s="103">
        <v>29.674399999999999</v>
      </c>
      <c r="CC12" s="103">
        <v>33.566499999999998</v>
      </c>
      <c r="CD12" s="103">
        <v>37.645000000000003</v>
      </c>
      <c r="CE12" s="103">
        <v>41.801499999999997</v>
      </c>
      <c r="CF12" s="103">
        <v>45.915399999999998</v>
      </c>
      <c r="CG12" s="103">
        <v>49.820799999999998</v>
      </c>
      <c r="CH12" s="103">
        <v>53.296500000000002</v>
      </c>
      <c r="CI12" s="103">
        <v>56.247300000000003</v>
      </c>
      <c r="CJ12" s="103">
        <v>58.680300000000003</v>
      </c>
      <c r="CK12" s="103">
        <v>60.675600000000003</v>
      </c>
      <c r="CL12" s="103">
        <v>62.342100000000002</v>
      </c>
      <c r="CM12" s="103">
        <v>63.785400000000003</v>
      </c>
      <c r="CN12" s="103">
        <v>65.097300000000004</v>
      </c>
      <c r="CO12" s="103">
        <v>66.355400000000003</v>
      </c>
      <c r="CP12" s="103">
        <v>67.650400000000005</v>
      </c>
      <c r="CQ12" s="103">
        <v>69.0595</v>
      </c>
      <c r="CR12" s="103">
        <v>70.650899999999993</v>
      </c>
      <c r="CS12" s="103">
        <v>72.489800000000002</v>
      </c>
      <c r="CT12" s="103">
        <v>74.624300000000005</v>
      </c>
      <c r="CU12" s="103">
        <v>77.076599999999999</v>
      </c>
      <c r="CV12" s="103">
        <v>79.854500000000002</v>
      </c>
      <c r="CW12" s="103">
        <v>82.853200000000001</v>
      </c>
      <c r="CX12" s="103">
        <v>85.876300000000001</v>
      </c>
      <c r="CY12" s="103">
        <v>88.757400000000004</v>
      </c>
      <c r="CZ12" s="103">
        <v>91.461200000000005</v>
      </c>
      <c r="DA12" s="103">
        <v>93.909300000000002</v>
      </c>
      <c r="DB12" s="103">
        <v>95.993799999999993</v>
      </c>
      <c r="DC12" s="103">
        <v>97.663600000000002</v>
      </c>
      <c r="DD12" s="103">
        <v>98.934399999999997</v>
      </c>
      <c r="DE12" s="103">
        <v>99.640500000000003</v>
      </c>
      <c r="DF12" s="103">
        <v>100.0033</v>
      </c>
      <c r="DG12" s="103">
        <v>100.0033</v>
      </c>
      <c r="DH12" s="103">
        <v>100.0033</v>
      </c>
      <c r="DI12" s="103">
        <v>100.0033</v>
      </c>
      <c r="DJ12" s="103">
        <v>100.0033</v>
      </c>
      <c r="DK12" s="103">
        <v>100.0033</v>
      </c>
      <c r="DL12" s="103">
        <v>100.0033</v>
      </c>
      <c r="DM12" s="103">
        <v>100.0033</v>
      </c>
      <c r="DN12" s="103">
        <v>100.0033</v>
      </c>
      <c r="DO12" s="103">
        <v>100.0033</v>
      </c>
      <c r="DP12" s="103">
        <v>100.0033</v>
      </c>
      <c r="DQ12" s="103">
        <v>100.0033</v>
      </c>
      <c r="DR12" s="103">
        <v>100.0033</v>
      </c>
      <c r="DS12" s="103">
        <v>100.0033</v>
      </c>
      <c r="DT12" s="103">
        <v>100.0033</v>
      </c>
      <c r="DU12" s="103">
        <v>100.0033</v>
      </c>
    </row>
    <row r="13" spans="1:125" x14ac:dyDescent="0.25">
      <c r="A13" s="1" t="s">
        <v>64</v>
      </c>
      <c r="B13" s="69" t="s">
        <v>301</v>
      </c>
      <c r="C13" s="1" t="s">
        <v>62</v>
      </c>
      <c r="D13" s="4">
        <v>-23.755980000000001</v>
      </c>
      <c r="E13" s="4">
        <v>-63.073929999999997</v>
      </c>
      <c r="F13" s="3">
        <v>2017</v>
      </c>
      <c r="G13" s="3">
        <v>113</v>
      </c>
      <c r="H13" s="3">
        <v>1</v>
      </c>
      <c r="I13" s="4">
        <v>10.664999999999999</v>
      </c>
      <c r="J13" s="112">
        <v>0.15138347089947099</v>
      </c>
      <c r="K13" s="21">
        <v>21.016296419835498</v>
      </c>
      <c r="L13" s="20">
        <v>0.17723387579139491</v>
      </c>
      <c r="M13" s="112">
        <v>0.233696756015357</v>
      </c>
      <c r="N13" s="114">
        <v>1.6541710992686798E-2</v>
      </c>
      <c r="O13" s="112"/>
      <c r="P13" s="112">
        <v>0.04</v>
      </c>
      <c r="Q13" s="112">
        <v>-25.775907816616201</v>
      </c>
      <c r="R13" s="114"/>
      <c r="S13" s="20">
        <v>0.87925577817381051</v>
      </c>
      <c r="T13" s="47">
        <v>8.7062259477434564E-3</v>
      </c>
      <c r="U13" s="22">
        <v>0.2453935120307138</v>
      </c>
      <c r="V13" s="3"/>
      <c r="W13" s="20">
        <v>0.222</v>
      </c>
      <c r="X13" s="3"/>
      <c r="Y13" s="3"/>
      <c r="Z13" s="3"/>
      <c r="AA13" s="22">
        <v>-25.775907816616229</v>
      </c>
      <c r="AB13" s="3"/>
      <c r="AC13" s="3"/>
      <c r="AD13" s="6"/>
      <c r="AE13" s="48">
        <v>3.3000000000000002E-2</v>
      </c>
      <c r="AF13" s="48"/>
      <c r="AG13" s="48"/>
      <c r="AH13" s="103">
        <v>0</v>
      </c>
      <c r="AI13" s="103">
        <v>0</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0.1343</v>
      </c>
      <c r="BF13" s="103">
        <v>0.36840000000000001</v>
      </c>
      <c r="BG13" s="103">
        <v>0.72799999999999998</v>
      </c>
      <c r="BH13" s="103">
        <v>1.1685000000000001</v>
      </c>
      <c r="BI13" s="103">
        <v>1.5658000000000001</v>
      </c>
      <c r="BJ13" s="103">
        <v>1.8912</v>
      </c>
      <c r="BK13" s="103">
        <v>2.1533000000000002</v>
      </c>
      <c r="BL13" s="103">
        <v>2.3765000000000001</v>
      </c>
      <c r="BM13" s="103">
        <v>2.5872999999999999</v>
      </c>
      <c r="BN13" s="103">
        <v>2.8125</v>
      </c>
      <c r="BO13" s="103">
        <v>3.0825999999999998</v>
      </c>
      <c r="BP13" s="103">
        <v>3.4577</v>
      </c>
      <c r="BQ13" s="103">
        <v>3.9718</v>
      </c>
      <c r="BR13" s="103">
        <v>4.6443000000000003</v>
      </c>
      <c r="BS13" s="103">
        <v>5.4832000000000001</v>
      </c>
      <c r="BT13" s="103">
        <v>6.5109000000000004</v>
      </c>
      <c r="BU13" s="103">
        <v>7.7443999999999997</v>
      </c>
      <c r="BV13" s="103">
        <v>9.1897000000000002</v>
      </c>
      <c r="BW13" s="103">
        <v>10.8437</v>
      </c>
      <c r="BX13" s="103">
        <v>12.700699999999999</v>
      </c>
      <c r="BY13" s="103">
        <v>14.758900000000001</v>
      </c>
      <c r="BZ13" s="103">
        <v>17.023599999999998</v>
      </c>
      <c r="CA13" s="103">
        <v>19.5062</v>
      </c>
      <c r="CB13" s="103">
        <v>22.2181</v>
      </c>
      <c r="CC13" s="103">
        <v>25.160799999999998</v>
      </c>
      <c r="CD13" s="103">
        <v>28.3123</v>
      </c>
      <c r="CE13" s="103">
        <v>31.619900000000001</v>
      </c>
      <c r="CF13" s="103">
        <v>35.007399999999997</v>
      </c>
      <c r="CG13" s="103">
        <v>38.390099999999997</v>
      </c>
      <c r="CH13" s="103">
        <v>41.631300000000003</v>
      </c>
      <c r="CI13" s="103">
        <v>44.585599999999999</v>
      </c>
      <c r="CJ13" s="103">
        <v>47.151899999999998</v>
      </c>
      <c r="CK13" s="103">
        <v>49.308399999999999</v>
      </c>
      <c r="CL13" s="103">
        <v>51.107199999999999</v>
      </c>
      <c r="CM13" s="103">
        <v>52.6417</v>
      </c>
      <c r="CN13" s="103">
        <v>54.016100000000002</v>
      </c>
      <c r="CO13" s="103">
        <v>55.331400000000002</v>
      </c>
      <c r="CP13" s="103">
        <v>56.704999999999998</v>
      </c>
      <c r="CQ13" s="103">
        <v>58.297400000000003</v>
      </c>
      <c r="CR13" s="103">
        <v>60.236800000000002</v>
      </c>
      <c r="CS13" s="103">
        <v>62.6663</v>
      </c>
      <c r="CT13" s="103">
        <v>65.715299999999999</v>
      </c>
      <c r="CU13" s="103">
        <v>69.476699999999994</v>
      </c>
      <c r="CV13" s="103">
        <v>74.013800000000003</v>
      </c>
      <c r="CW13" s="103">
        <v>79.096599999999995</v>
      </c>
      <c r="CX13" s="103">
        <v>84.124300000000005</v>
      </c>
      <c r="CY13" s="103">
        <v>88.817999999999998</v>
      </c>
      <c r="CZ13" s="103">
        <v>92.819500000000005</v>
      </c>
      <c r="DA13" s="103">
        <v>95.860799999999998</v>
      </c>
      <c r="DB13" s="103">
        <v>97.9041</v>
      </c>
      <c r="DC13" s="103">
        <v>99.103800000000007</v>
      </c>
      <c r="DD13" s="103">
        <v>99.722300000000004</v>
      </c>
      <c r="DE13" s="103">
        <v>99.940899999999999</v>
      </c>
      <c r="DF13" s="103">
        <v>100.0031</v>
      </c>
      <c r="DG13" s="103">
        <v>100.0031</v>
      </c>
      <c r="DH13" s="103">
        <v>100.0031</v>
      </c>
      <c r="DI13" s="103">
        <v>100.0031</v>
      </c>
      <c r="DJ13" s="103">
        <v>100.0031</v>
      </c>
      <c r="DK13" s="103">
        <v>100.0031</v>
      </c>
      <c r="DL13" s="103">
        <v>100.0031</v>
      </c>
      <c r="DM13" s="103">
        <v>100.0031</v>
      </c>
      <c r="DN13" s="103">
        <v>100.0031</v>
      </c>
      <c r="DO13" s="103">
        <v>100.0031</v>
      </c>
      <c r="DP13" s="103">
        <v>100.0031</v>
      </c>
      <c r="DQ13" s="103">
        <v>100.0031</v>
      </c>
      <c r="DR13" s="103">
        <v>100.0031</v>
      </c>
      <c r="DS13" s="103">
        <v>100.0031</v>
      </c>
      <c r="DT13" s="103">
        <v>100.0031</v>
      </c>
      <c r="DU13" s="103">
        <v>100.0031</v>
      </c>
    </row>
    <row r="14" spans="1:125" x14ac:dyDescent="0.25">
      <c r="A14" s="1" t="s">
        <v>65</v>
      </c>
      <c r="B14" s="69" t="s">
        <v>302</v>
      </c>
      <c r="C14" s="1" t="s">
        <v>62</v>
      </c>
      <c r="D14" s="4">
        <v>-23.755980000000001</v>
      </c>
      <c r="E14" s="4">
        <v>-63.073929999999997</v>
      </c>
      <c r="F14" s="3">
        <v>2017</v>
      </c>
      <c r="G14" s="3">
        <v>113</v>
      </c>
      <c r="H14" s="3">
        <v>0</v>
      </c>
      <c r="I14" s="4">
        <v>13.996</v>
      </c>
      <c r="J14" s="112">
        <v>0.23990573368606699</v>
      </c>
      <c r="K14" s="21">
        <v>8.2350343999563407</v>
      </c>
      <c r="L14" s="20">
        <v>0.25524638151707008</v>
      </c>
      <c r="M14" s="112">
        <v>0.30288034180583701</v>
      </c>
      <c r="N14" s="114">
        <v>6.90184557083045E-3</v>
      </c>
      <c r="O14" s="112"/>
      <c r="P14" s="112">
        <v>0.04</v>
      </c>
      <c r="Q14" s="112">
        <v>-26.019528396920698</v>
      </c>
      <c r="R14" s="114"/>
      <c r="S14" s="20">
        <v>0.87724346409557918</v>
      </c>
      <c r="T14" s="47">
        <v>8.7017316688380898E-3</v>
      </c>
      <c r="U14" s="22">
        <v>0.30776068361167308</v>
      </c>
      <c r="V14" s="3"/>
      <c r="W14" s="20">
        <v>0.29799999999999999</v>
      </c>
      <c r="X14" s="3"/>
      <c r="Y14" s="3"/>
      <c r="Z14" s="3"/>
      <c r="AA14" s="22">
        <v>-26.019528396920744</v>
      </c>
      <c r="AB14" s="3"/>
      <c r="AC14" s="3"/>
      <c r="AD14" s="6"/>
      <c r="AE14" s="48">
        <v>4.3999999999999997E-2</v>
      </c>
      <c r="AF14" s="48">
        <v>2.7E-2</v>
      </c>
      <c r="AG14" s="48"/>
      <c r="AH14" s="103">
        <v>0</v>
      </c>
      <c r="AI14" s="103">
        <v>0</v>
      </c>
      <c r="AJ14" s="103">
        <v>0</v>
      </c>
      <c r="AK14" s="103">
        <v>0</v>
      </c>
      <c r="AL14" s="103">
        <v>0</v>
      </c>
      <c r="AM14" s="103">
        <v>0</v>
      </c>
      <c r="AN14" s="103">
        <v>0</v>
      </c>
      <c r="AO14" s="103">
        <v>0</v>
      </c>
      <c r="AP14" s="103">
        <v>0</v>
      </c>
      <c r="AQ14" s="103">
        <v>0</v>
      </c>
      <c r="AR14" s="103">
        <v>0</v>
      </c>
      <c r="AS14" s="103">
        <v>0</v>
      </c>
      <c r="AT14" s="103">
        <v>0</v>
      </c>
      <c r="AU14" s="103">
        <v>0</v>
      </c>
      <c r="AV14" s="103">
        <v>0</v>
      </c>
      <c r="AW14" s="103">
        <v>0</v>
      </c>
      <c r="AX14" s="103">
        <v>0</v>
      </c>
      <c r="AY14" s="103">
        <v>0</v>
      </c>
      <c r="AZ14" s="103">
        <v>5.5899999999999998E-2</v>
      </c>
      <c r="BA14" s="103">
        <v>0.19900000000000001</v>
      </c>
      <c r="BB14" s="103">
        <v>0.39240000000000003</v>
      </c>
      <c r="BC14" s="103">
        <v>0.64580000000000004</v>
      </c>
      <c r="BD14" s="103">
        <v>0.96830000000000005</v>
      </c>
      <c r="BE14" s="103">
        <v>1.3705000000000001</v>
      </c>
      <c r="BF14" s="103">
        <v>1.8604000000000001</v>
      </c>
      <c r="BG14" s="103">
        <v>2.4258999999999999</v>
      </c>
      <c r="BH14" s="103">
        <v>2.9645000000000001</v>
      </c>
      <c r="BI14" s="103">
        <v>3.4041000000000001</v>
      </c>
      <c r="BJ14" s="103">
        <v>3.7467000000000001</v>
      </c>
      <c r="BK14" s="103">
        <v>4.0210999999999997</v>
      </c>
      <c r="BL14" s="103">
        <v>4.26</v>
      </c>
      <c r="BM14" s="103">
        <v>4.4950000000000001</v>
      </c>
      <c r="BN14" s="103">
        <v>4.7577999999999996</v>
      </c>
      <c r="BO14" s="103">
        <v>5.0932000000000004</v>
      </c>
      <c r="BP14" s="103">
        <v>5.5675999999999997</v>
      </c>
      <c r="BQ14" s="103">
        <v>6.2332000000000001</v>
      </c>
      <c r="BR14" s="103">
        <v>7.1304999999999996</v>
      </c>
      <c r="BS14" s="103">
        <v>8.2990999999999993</v>
      </c>
      <c r="BT14" s="103">
        <v>9.7861999999999991</v>
      </c>
      <c r="BU14" s="103">
        <v>11.642200000000001</v>
      </c>
      <c r="BV14" s="103">
        <v>13.904299999999999</v>
      </c>
      <c r="BW14" s="103">
        <v>16.596399999999999</v>
      </c>
      <c r="BX14" s="103">
        <v>19.731100000000001</v>
      </c>
      <c r="BY14" s="103">
        <v>23.314800000000002</v>
      </c>
      <c r="BZ14" s="103">
        <v>27.348099999999999</v>
      </c>
      <c r="CA14" s="103">
        <v>31.821200000000001</v>
      </c>
      <c r="CB14" s="103">
        <v>36.7012</v>
      </c>
      <c r="CC14" s="103">
        <v>41.918799999999997</v>
      </c>
      <c r="CD14" s="103">
        <v>47.356900000000003</v>
      </c>
      <c r="CE14" s="103">
        <v>52.853999999999999</v>
      </c>
      <c r="CF14" s="103">
        <v>58.254600000000003</v>
      </c>
      <c r="CG14" s="103">
        <v>63.250599999999999</v>
      </c>
      <c r="CH14" s="103">
        <v>67.656199999999998</v>
      </c>
      <c r="CI14" s="103">
        <v>71.436800000000005</v>
      </c>
      <c r="CJ14" s="103">
        <v>74.635400000000004</v>
      </c>
      <c r="CK14" s="103">
        <v>77.339500000000001</v>
      </c>
      <c r="CL14" s="103">
        <v>79.654399999999995</v>
      </c>
      <c r="CM14" s="103">
        <v>81.687899999999999</v>
      </c>
      <c r="CN14" s="103">
        <v>83.532799999999995</v>
      </c>
      <c r="CO14" s="103">
        <v>85.250799999999998</v>
      </c>
      <c r="CP14" s="103">
        <v>86.889600000000002</v>
      </c>
      <c r="CQ14" s="103">
        <v>88.462299999999999</v>
      </c>
      <c r="CR14" s="103">
        <v>89.966099999999997</v>
      </c>
      <c r="CS14" s="103">
        <v>91.391099999999994</v>
      </c>
      <c r="CT14" s="103">
        <v>92.716800000000006</v>
      </c>
      <c r="CU14" s="103">
        <v>93.916799999999995</v>
      </c>
      <c r="CV14" s="103">
        <v>94.979500000000002</v>
      </c>
      <c r="CW14" s="103">
        <v>95.884399999999999</v>
      </c>
      <c r="CX14" s="103">
        <v>96.616100000000003</v>
      </c>
      <c r="CY14" s="103">
        <v>97.220100000000002</v>
      </c>
      <c r="CZ14" s="103">
        <v>97.774799999999999</v>
      </c>
      <c r="DA14" s="103">
        <v>98.296899999999994</v>
      </c>
      <c r="DB14" s="103">
        <v>98.799599999999998</v>
      </c>
      <c r="DC14" s="103">
        <v>99.281099999999995</v>
      </c>
      <c r="DD14" s="103">
        <v>99.728200000000001</v>
      </c>
      <c r="DE14" s="103">
        <v>99.934700000000007</v>
      </c>
      <c r="DF14" s="103">
        <v>100.0039</v>
      </c>
      <c r="DG14" s="103">
        <v>100.0039</v>
      </c>
      <c r="DH14" s="103">
        <v>100.0039</v>
      </c>
      <c r="DI14" s="103">
        <v>100.0039</v>
      </c>
      <c r="DJ14" s="103">
        <v>100.0039</v>
      </c>
      <c r="DK14" s="103">
        <v>100.0039</v>
      </c>
      <c r="DL14" s="103">
        <v>100.0039</v>
      </c>
      <c r="DM14" s="103">
        <v>100.0039</v>
      </c>
      <c r="DN14" s="103">
        <v>100.0039</v>
      </c>
      <c r="DO14" s="103">
        <v>100.0039</v>
      </c>
      <c r="DP14" s="103">
        <v>100.0039</v>
      </c>
      <c r="DQ14" s="103">
        <v>100.0039</v>
      </c>
      <c r="DR14" s="103">
        <v>100.0039</v>
      </c>
      <c r="DS14" s="103">
        <v>100.0039</v>
      </c>
      <c r="DT14" s="103">
        <v>100.0039</v>
      </c>
      <c r="DU14" s="103">
        <v>100.0039</v>
      </c>
    </row>
    <row r="15" spans="1:125" x14ac:dyDescent="0.25">
      <c r="A15" s="1" t="s">
        <v>43</v>
      </c>
      <c r="B15" s="69" t="s">
        <v>303</v>
      </c>
      <c r="C15" s="1" t="s">
        <v>66</v>
      </c>
      <c r="D15" s="4">
        <v>-23.755980000000001</v>
      </c>
      <c r="E15" s="4">
        <v>-63.073929999999997</v>
      </c>
      <c r="F15" s="3">
        <v>2017</v>
      </c>
      <c r="G15" s="3">
        <v>113</v>
      </c>
      <c r="H15" s="3">
        <v>4</v>
      </c>
      <c r="I15" s="4">
        <v>3.1789999999999998</v>
      </c>
      <c r="J15" s="112">
        <v>9.5489312169312196E-3</v>
      </c>
      <c r="K15" s="21">
        <v>132.42138137730399</v>
      </c>
      <c r="L15" s="20">
        <v>6.4275650609492946E-2</v>
      </c>
      <c r="M15" s="112">
        <v>8.1811198616484004E-2</v>
      </c>
      <c r="N15" s="114">
        <v>4.4897513632269799E-2</v>
      </c>
      <c r="O15" s="112"/>
      <c r="P15" s="112">
        <v>2.2359452251284901E-2</v>
      </c>
      <c r="Q15" s="112">
        <v>-27.121335054347298</v>
      </c>
      <c r="R15" s="114"/>
      <c r="S15" s="20">
        <v>0.77996098887113408</v>
      </c>
      <c r="T15" s="47">
        <v>7.4154865093610635E-3</v>
      </c>
      <c r="U15" s="22">
        <v>0.13143359584945194</v>
      </c>
      <c r="V15" s="3"/>
      <c r="W15" s="20">
        <v>4.3999999999999997E-2</v>
      </c>
      <c r="X15" s="20">
        <v>7.0000000000000007E-2</v>
      </c>
      <c r="Y15" s="20"/>
      <c r="Z15" s="20"/>
      <c r="AA15" s="22">
        <v>-27.121335054347348</v>
      </c>
      <c r="AB15" s="3"/>
      <c r="AC15" s="3"/>
      <c r="AD15" s="6"/>
      <c r="AE15" s="48">
        <v>5.0000000000000001E-3</v>
      </c>
      <c r="AF15" s="48">
        <v>6.0000000000000001E-3</v>
      </c>
      <c r="AG15" s="20">
        <v>6.0000000000000001E-3</v>
      </c>
      <c r="AH15" s="103">
        <v>0</v>
      </c>
      <c r="AI15" s="103">
        <v>0</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0</v>
      </c>
      <c r="BK15" s="103">
        <v>0</v>
      </c>
      <c r="BL15" s="103">
        <v>0</v>
      </c>
      <c r="BM15" s="103">
        <v>0</v>
      </c>
      <c r="BN15" s="103">
        <v>0</v>
      </c>
      <c r="BO15" s="103">
        <v>0</v>
      </c>
      <c r="BP15" s="103">
        <v>0</v>
      </c>
      <c r="BQ15" s="103">
        <v>0</v>
      </c>
      <c r="BR15" s="103">
        <v>0</v>
      </c>
      <c r="BS15" s="103">
        <v>0</v>
      </c>
      <c r="BT15" s="103">
        <v>0</v>
      </c>
      <c r="BU15" s="103">
        <v>0.11849999999999999</v>
      </c>
      <c r="BV15" s="103">
        <v>0.26640000000000003</v>
      </c>
      <c r="BW15" s="103">
        <v>0.44690000000000002</v>
      </c>
      <c r="BX15" s="103">
        <v>0.66149999999999998</v>
      </c>
      <c r="BY15" s="103">
        <v>0.90869999999999995</v>
      </c>
      <c r="BZ15" s="103">
        <v>1.1843999999999999</v>
      </c>
      <c r="CA15" s="103">
        <v>1.4807999999999999</v>
      </c>
      <c r="CB15" s="103">
        <v>1.7870999999999999</v>
      </c>
      <c r="CC15" s="103">
        <v>2.0910000000000002</v>
      </c>
      <c r="CD15" s="103">
        <v>2.3797999999999999</v>
      </c>
      <c r="CE15" s="103">
        <v>2.6446999999999998</v>
      </c>
      <c r="CF15" s="103">
        <v>2.8769</v>
      </c>
      <c r="CG15" s="103">
        <v>3.0663999999999998</v>
      </c>
      <c r="CH15" s="103">
        <v>3.2181000000000002</v>
      </c>
      <c r="CI15" s="103">
        <v>3.3414000000000001</v>
      </c>
      <c r="CJ15" s="103">
        <v>3.4066000000000001</v>
      </c>
      <c r="CK15" s="103">
        <v>3.4173</v>
      </c>
      <c r="CL15" s="103">
        <v>3.4173</v>
      </c>
      <c r="CM15" s="103">
        <v>3.4275000000000002</v>
      </c>
      <c r="CN15" s="103">
        <v>3.4802</v>
      </c>
      <c r="CO15" s="103">
        <v>3.6053999999999999</v>
      </c>
      <c r="CP15" s="103">
        <v>3.7766999999999999</v>
      </c>
      <c r="CQ15" s="103">
        <v>4.0467000000000004</v>
      </c>
      <c r="CR15" s="103">
        <v>4.5068999999999999</v>
      </c>
      <c r="CS15" s="103">
        <v>5.3357999999999999</v>
      </c>
      <c r="CT15" s="103">
        <v>6.8659999999999997</v>
      </c>
      <c r="CU15" s="103">
        <v>9.6422000000000008</v>
      </c>
      <c r="CV15" s="103">
        <v>14.6098</v>
      </c>
      <c r="CW15" s="103">
        <v>22.990200000000002</v>
      </c>
      <c r="CX15" s="103">
        <v>35.653700000000001</v>
      </c>
      <c r="CY15" s="103">
        <v>50.603200000000001</v>
      </c>
      <c r="CZ15" s="103">
        <v>65.263800000000003</v>
      </c>
      <c r="DA15" s="103">
        <v>77.332599999999999</v>
      </c>
      <c r="DB15" s="103">
        <v>85.960099999999997</v>
      </c>
      <c r="DC15" s="103">
        <v>91.608199999999997</v>
      </c>
      <c r="DD15" s="103">
        <v>95.138900000000007</v>
      </c>
      <c r="DE15" s="103">
        <v>97.337999999999994</v>
      </c>
      <c r="DF15" s="103">
        <v>98.766999999999996</v>
      </c>
      <c r="DG15" s="103">
        <v>99.560900000000004</v>
      </c>
      <c r="DH15" s="103">
        <v>100.0021</v>
      </c>
      <c r="DI15" s="103">
        <v>100.0021</v>
      </c>
      <c r="DJ15" s="103">
        <v>100.0021</v>
      </c>
      <c r="DK15" s="103">
        <v>100.0021</v>
      </c>
      <c r="DL15" s="103">
        <v>100.0021</v>
      </c>
      <c r="DM15" s="103">
        <v>100.0021</v>
      </c>
      <c r="DN15" s="103">
        <v>100.0021</v>
      </c>
      <c r="DO15" s="103">
        <v>100.0021</v>
      </c>
      <c r="DP15" s="103">
        <v>100.0021</v>
      </c>
      <c r="DQ15" s="103">
        <v>100.0021</v>
      </c>
      <c r="DR15" s="103">
        <v>100.0021</v>
      </c>
      <c r="DS15" s="103">
        <v>100.0021</v>
      </c>
      <c r="DT15" s="103">
        <v>100.0021</v>
      </c>
      <c r="DU15" s="103">
        <v>100.0021</v>
      </c>
    </row>
    <row r="16" spans="1:125" x14ac:dyDescent="0.25">
      <c r="A16" s="1" t="s">
        <v>67</v>
      </c>
      <c r="B16" s="69" t="s">
        <v>304</v>
      </c>
      <c r="C16" s="1" t="s">
        <v>68</v>
      </c>
      <c r="D16" s="4">
        <v>-24.31326</v>
      </c>
      <c r="E16" s="4">
        <v>-61.837890000000002</v>
      </c>
      <c r="F16" s="3">
        <v>2017</v>
      </c>
      <c r="G16" s="3">
        <v>250</v>
      </c>
      <c r="H16" s="3">
        <v>0</v>
      </c>
      <c r="I16" s="100">
        <v>23.149000000000001</v>
      </c>
      <c r="J16" s="112">
        <v>0.30948789594356296</v>
      </c>
      <c r="K16" s="21">
        <v>6.2624518495149504</v>
      </c>
      <c r="L16" s="20">
        <v>0.30425658661209493</v>
      </c>
      <c r="M16" s="112">
        <v>0.361699605070884</v>
      </c>
      <c r="N16" s="114">
        <v>3.2532497075700899E-3</v>
      </c>
      <c r="O16" s="112"/>
      <c r="P16" s="112">
        <v>0.04</v>
      </c>
      <c r="Q16" s="112">
        <v>-25.489177421689899</v>
      </c>
      <c r="R16" s="114"/>
      <c r="S16" s="20">
        <v>0.87493810266509786</v>
      </c>
      <c r="T16" s="47">
        <v>8.0734229996612394E-3</v>
      </c>
      <c r="U16" s="22">
        <v>0.35939921014176807</v>
      </c>
      <c r="V16" s="3"/>
      <c r="W16" s="20">
        <v>0.36399999999999999</v>
      </c>
      <c r="X16" s="20"/>
      <c r="Y16" s="20"/>
      <c r="Z16" s="20"/>
      <c r="AA16" s="22">
        <v>-25.489177421689924</v>
      </c>
      <c r="AB16" s="3"/>
      <c r="AC16" s="3"/>
      <c r="AD16" s="6"/>
      <c r="AE16" s="48">
        <v>7.3999999999999996E-2</v>
      </c>
      <c r="AF16" s="20">
        <v>7.0999999999999994E-2</v>
      </c>
      <c r="AG16" s="48"/>
      <c r="AH16" s="103">
        <v>0</v>
      </c>
      <c r="AI16" s="103">
        <v>0</v>
      </c>
      <c r="AJ16" s="103">
        <v>0</v>
      </c>
      <c r="AK16" s="103">
        <v>0</v>
      </c>
      <c r="AL16" s="103">
        <v>0</v>
      </c>
      <c r="AM16" s="103">
        <v>0</v>
      </c>
      <c r="AN16" s="103">
        <v>0</v>
      </c>
      <c r="AO16" s="103">
        <v>0</v>
      </c>
      <c r="AP16" s="103">
        <v>0</v>
      </c>
      <c r="AQ16" s="103">
        <v>0</v>
      </c>
      <c r="AR16" s="103">
        <v>0</v>
      </c>
      <c r="AS16" s="103">
        <v>0</v>
      </c>
      <c r="AT16" s="103">
        <v>0</v>
      </c>
      <c r="AU16" s="103">
        <v>0</v>
      </c>
      <c r="AV16" s="103">
        <v>0</v>
      </c>
      <c r="AW16" s="103">
        <v>0</v>
      </c>
      <c r="AX16" s="103">
        <v>0.1043</v>
      </c>
      <c r="AY16" s="103">
        <v>0.27839999999999998</v>
      </c>
      <c r="AZ16" s="103">
        <v>0.52649999999999997</v>
      </c>
      <c r="BA16" s="103">
        <v>0.86990000000000001</v>
      </c>
      <c r="BB16" s="103">
        <v>1.3273999999999999</v>
      </c>
      <c r="BC16" s="103">
        <v>1.9078999999999999</v>
      </c>
      <c r="BD16" s="103">
        <v>2.6057999999999999</v>
      </c>
      <c r="BE16" s="103">
        <v>3.3982999999999999</v>
      </c>
      <c r="BF16" s="103">
        <v>4.2460000000000004</v>
      </c>
      <c r="BG16" s="103">
        <v>5.0880999999999998</v>
      </c>
      <c r="BH16" s="103">
        <v>5.8152999999999997</v>
      </c>
      <c r="BI16" s="103">
        <v>6.3631000000000002</v>
      </c>
      <c r="BJ16" s="103">
        <v>6.7618</v>
      </c>
      <c r="BK16" s="103">
        <v>7.0631000000000004</v>
      </c>
      <c r="BL16" s="103">
        <v>7.3136999999999999</v>
      </c>
      <c r="BM16" s="103">
        <v>7.5523999999999996</v>
      </c>
      <c r="BN16" s="103">
        <v>7.8159000000000001</v>
      </c>
      <c r="BO16" s="103">
        <v>8.1524000000000001</v>
      </c>
      <c r="BP16" s="103">
        <v>8.6386000000000003</v>
      </c>
      <c r="BQ16" s="103">
        <v>9.3454999999999995</v>
      </c>
      <c r="BR16" s="103">
        <v>10.329700000000001</v>
      </c>
      <c r="BS16" s="103">
        <v>11.6401</v>
      </c>
      <c r="BT16" s="103">
        <v>13.346399999999999</v>
      </c>
      <c r="BU16" s="103">
        <v>15.5291</v>
      </c>
      <c r="BV16" s="103">
        <v>18.255500000000001</v>
      </c>
      <c r="BW16" s="103">
        <v>21.575199999999999</v>
      </c>
      <c r="BX16" s="103">
        <v>25.516400000000001</v>
      </c>
      <c r="BY16" s="103">
        <v>30.083100000000002</v>
      </c>
      <c r="BZ16" s="103">
        <v>35.249899999999997</v>
      </c>
      <c r="CA16" s="103">
        <v>40.9497</v>
      </c>
      <c r="CB16" s="103">
        <v>47.061</v>
      </c>
      <c r="CC16" s="103">
        <v>53.400500000000001</v>
      </c>
      <c r="CD16" s="103">
        <v>59.729900000000001</v>
      </c>
      <c r="CE16" s="103">
        <v>65.787599999999998</v>
      </c>
      <c r="CF16" s="103">
        <v>71.248400000000004</v>
      </c>
      <c r="CG16" s="103">
        <v>75.669700000000006</v>
      </c>
      <c r="CH16" s="103">
        <v>79.046599999999998</v>
      </c>
      <c r="CI16" s="103">
        <v>81.614999999999995</v>
      </c>
      <c r="CJ16" s="103">
        <v>83.668400000000005</v>
      </c>
      <c r="CK16" s="103">
        <v>85.430199999999999</v>
      </c>
      <c r="CL16" s="103">
        <v>87.028099999999995</v>
      </c>
      <c r="CM16" s="103">
        <v>88.527799999999999</v>
      </c>
      <c r="CN16" s="103">
        <v>89.960499999999996</v>
      </c>
      <c r="CO16" s="103">
        <v>91.329800000000006</v>
      </c>
      <c r="CP16" s="103">
        <v>92.623999999999995</v>
      </c>
      <c r="CQ16" s="103">
        <v>93.8232</v>
      </c>
      <c r="CR16" s="103">
        <v>94.914299999999997</v>
      </c>
      <c r="CS16" s="103">
        <v>95.888599999999997</v>
      </c>
      <c r="CT16" s="103">
        <v>96.740499999999997</v>
      </c>
      <c r="CU16" s="103">
        <v>97.471699999999998</v>
      </c>
      <c r="CV16" s="103">
        <v>98.085899999999995</v>
      </c>
      <c r="CW16" s="103">
        <v>98.575000000000003</v>
      </c>
      <c r="CX16" s="103">
        <v>98.928799999999995</v>
      </c>
      <c r="CY16" s="103">
        <v>99.210800000000006</v>
      </c>
      <c r="CZ16" s="103">
        <v>99.460400000000007</v>
      </c>
      <c r="DA16" s="103">
        <v>99.674199999999999</v>
      </c>
      <c r="DB16" s="103">
        <v>99.838700000000003</v>
      </c>
      <c r="DC16" s="103">
        <v>99.943200000000004</v>
      </c>
      <c r="DD16" s="103">
        <v>100.004</v>
      </c>
      <c r="DE16" s="103">
        <v>100.004</v>
      </c>
      <c r="DF16" s="103">
        <v>100.004</v>
      </c>
      <c r="DG16" s="103">
        <v>100.004</v>
      </c>
      <c r="DH16" s="103">
        <v>100.004</v>
      </c>
      <c r="DI16" s="103">
        <v>100.004</v>
      </c>
      <c r="DJ16" s="103">
        <v>100.004</v>
      </c>
      <c r="DK16" s="103">
        <v>100.004</v>
      </c>
      <c r="DL16" s="103">
        <v>100.004</v>
      </c>
      <c r="DM16" s="103">
        <v>100.004</v>
      </c>
      <c r="DN16" s="103">
        <v>100.004</v>
      </c>
      <c r="DO16" s="103">
        <v>100.004</v>
      </c>
      <c r="DP16" s="103">
        <v>100.004</v>
      </c>
      <c r="DQ16" s="103">
        <v>100.004</v>
      </c>
      <c r="DR16" s="103">
        <v>100.004</v>
      </c>
      <c r="DS16" s="103">
        <v>100.004</v>
      </c>
      <c r="DT16" s="103">
        <v>100.004</v>
      </c>
      <c r="DU16" s="103">
        <v>100.004</v>
      </c>
    </row>
    <row r="17" spans="1:125" x14ac:dyDescent="0.25">
      <c r="A17" s="1" t="s">
        <v>69</v>
      </c>
      <c r="B17" s="69" t="s">
        <v>305</v>
      </c>
      <c r="C17" s="1" t="s">
        <v>68</v>
      </c>
      <c r="D17" s="4">
        <v>-24.31326</v>
      </c>
      <c r="E17" s="4">
        <v>-61.837890000000002</v>
      </c>
      <c r="F17" s="3">
        <v>2017</v>
      </c>
      <c r="G17" s="3">
        <v>250</v>
      </c>
      <c r="H17" s="3">
        <v>1</v>
      </c>
      <c r="I17" s="100">
        <v>12.25</v>
      </c>
      <c r="J17" s="112">
        <v>0.181610918871252</v>
      </c>
      <c r="K17" s="21">
        <v>14.160941929798801</v>
      </c>
      <c r="L17" s="20">
        <v>0.18596893972684481</v>
      </c>
      <c r="M17" s="112">
        <v>0.31808285666395503</v>
      </c>
      <c r="N17" s="114">
        <v>4.3598177050175498E-3</v>
      </c>
      <c r="O17" s="112"/>
      <c r="P17" s="112">
        <v>0.04</v>
      </c>
      <c r="Q17" s="112">
        <v>-26.5769483255187</v>
      </c>
      <c r="R17" s="114"/>
      <c r="S17" s="20">
        <v>0.93593868406343816</v>
      </c>
      <c r="T17" s="47">
        <v>8.6012821037786541E-3</v>
      </c>
      <c r="U17" s="22">
        <v>0.32116571332791016</v>
      </c>
      <c r="V17" s="3"/>
      <c r="W17" s="48">
        <v>0.315</v>
      </c>
      <c r="X17" s="20"/>
      <c r="Y17" s="20"/>
      <c r="Z17" s="20"/>
      <c r="AA17" s="22">
        <v>-26.576948325518735</v>
      </c>
      <c r="AB17" s="3"/>
      <c r="AC17" s="3"/>
      <c r="AD17" s="6"/>
      <c r="AE17" s="48">
        <v>0.05</v>
      </c>
      <c r="AF17" s="48"/>
      <c r="AG17" s="48"/>
      <c r="AH17" s="103">
        <v>0</v>
      </c>
      <c r="AI17" s="103">
        <v>0</v>
      </c>
      <c r="AJ17" s="103">
        <v>0</v>
      </c>
      <c r="AK17" s="103">
        <v>0</v>
      </c>
      <c r="AL17" s="103">
        <v>0</v>
      </c>
      <c r="AM17" s="103">
        <v>0</v>
      </c>
      <c r="AN17" s="103">
        <v>0</v>
      </c>
      <c r="AO17" s="103">
        <v>0</v>
      </c>
      <c r="AP17" s="103">
        <v>0</v>
      </c>
      <c r="AQ17" s="103">
        <v>0</v>
      </c>
      <c r="AR17" s="103">
        <v>0</v>
      </c>
      <c r="AS17" s="103">
        <v>0</v>
      </c>
      <c r="AT17" s="103">
        <v>0</v>
      </c>
      <c r="AU17" s="103">
        <v>0</v>
      </c>
      <c r="AV17" s="103">
        <v>0</v>
      </c>
      <c r="AW17" s="103">
        <v>0</v>
      </c>
      <c r="AX17" s="103">
        <v>0</v>
      </c>
      <c r="AY17" s="103">
        <v>0</v>
      </c>
      <c r="AZ17" s="103">
        <v>0</v>
      </c>
      <c r="BA17" s="103">
        <v>0</v>
      </c>
      <c r="BB17" s="103">
        <v>0</v>
      </c>
      <c r="BC17" s="103">
        <v>9.1600000000000001E-2</v>
      </c>
      <c r="BD17" s="103">
        <v>0.25290000000000001</v>
      </c>
      <c r="BE17" s="103">
        <v>0.4914</v>
      </c>
      <c r="BF17" s="103">
        <v>0.84150000000000003</v>
      </c>
      <c r="BG17" s="103">
        <v>1.3224</v>
      </c>
      <c r="BH17" s="103">
        <v>1.8641000000000001</v>
      </c>
      <c r="BI17" s="103">
        <v>2.3355000000000001</v>
      </c>
      <c r="BJ17" s="103">
        <v>2.7124999999999999</v>
      </c>
      <c r="BK17" s="103">
        <v>3.0121000000000002</v>
      </c>
      <c r="BL17" s="103">
        <v>3.2658999999999998</v>
      </c>
      <c r="BM17" s="103">
        <v>3.5057</v>
      </c>
      <c r="BN17" s="103">
        <v>3.7633000000000001</v>
      </c>
      <c r="BO17" s="103">
        <v>4.0763999999999996</v>
      </c>
      <c r="BP17" s="103">
        <v>4.5111999999999997</v>
      </c>
      <c r="BQ17" s="103">
        <v>5.1077000000000004</v>
      </c>
      <c r="BR17" s="103">
        <v>5.8884999999999996</v>
      </c>
      <c r="BS17" s="103">
        <v>6.8666</v>
      </c>
      <c r="BT17" s="103">
        <v>8.0671999999999997</v>
      </c>
      <c r="BU17" s="103">
        <v>9.5105000000000004</v>
      </c>
      <c r="BV17" s="103">
        <v>11.202999999999999</v>
      </c>
      <c r="BW17" s="103">
        <v>13.140499999999999</v>
      </c>
      <c r="BX17" s="103">
        <v>15.314399999999999</v>
      </c>
      <c r="BY17" s="103">
        <v>17.7193</v>
      </c>
      <c r="BZ17" s="103">
        <v>20.356100000000001</v>
      </c>
      <c r="CA17" s="103">
        <v>23.2317</v>
      </c>
      <c r="CB17" s="103">
        <v>26.353000000000002</v>
      </c>
      <c r="CC17" s="103">
        <v>29.717400000000001</v>
      </c>
      <c r="CD17" s="103">
        <v>33.302</v>
      </c>
      <c r="CE17" s="103">
        <v>37.057299999999998</v>
      </c>
      <c r="CF17" s="103">
        <v>40.906500000000001</v>
      </c>
      <c r="CG17" s="103">
        <v>44.721499999999999</v>
      </c>
      <c r="CH17" s="103">
        <v>48.3827</v>
      </c>
      <c r="CI17" s="103">
        <v>51.787199999999999</v>
      </c>
      <c r="CJ17" s="103">
        <v>54.864199999999997</v>
      </c>
      <c r="CK17" s="103">
        <v>57.600900000000003</v>
      </c>
      <c r="CL17" s="103">
        <v>60.044400000000003</v>
      </c>
      <c r="CM17" s="103">
        <v>62.284399999999998</v>
      </c>
      <c r="CN17" s="103">
        <v>64.425600000000003</v>
      </c>
      <c r="CO17" s="103">
        <v>66.567899999999995</v>
      </c>
      <c r="CP17" s="103">
        <v>68.820899999999995</v>
      </c>
      <c r="CQ17" s="103">
        <v>71.292100000000005</v>
      </c>
      <c r="CR17" s="103">
        <v>74.022199999999998</v>
      </c>
      <c r="CS17" s="103">
        <v>77.010800000000003</v>
      </c>
      <c r="CT17" s="103">
        <v>80.199700000000007</v>
      </c>
      <c r="CU17" s="103">
        <v>83.491200000000006</v>
      </c>
      <c r="CV17" s="103">
        <v>86.738699999999994</v>
      </c>
      <c r="CW17" s="103">
        <v>89.710400000000007</v>
      </c>
      <c r="CX17" s="103">
        <v>92.184299999999993</v>
      </c>
      <c r="CY17" s="103">
        <v>94.231499999999997</v>
      </c>
      <c r="CZ17" s="103">
        <v>95.944900000000004</v>
      </c>
      <c r="DA17" s="103">
        <v>97.335400000000007</v>
      </c>
      <c r="DB17" s="103">
        <v>98.4255</v>
      </c>
      <c r="DC17" s="103">
        <v>99.245800000000003</v>
      </c>
      <c r="DD17" s="103">
        <v>99.835599999999999</v>
      </c>
      <c r="DE17" s="103">
        <v>100.0035</v>
      </c>
      <c r="DF17" s="103">
        <v>100.0035</v>
      </c>
      <c r="DG17" s="103">
        <v>100.0035</v>
      </c>
      <c r="DH17" s="103">
        <v>100.0035</v>
      </c>
      <c r="DI17" s="103">
        <v>100.0035</v>
      </c>
      <c r="DJ17" s="103">
        <v>100.0035</v>
      </c>
      <c r="DK17" s="103">
        <v>100.0035</v>
      </c>
      <c r="DL17" s="103">
        <v>100.0035</v>
      </c>
      <c r="DM17" s="103">
        <v>100.0035</v>
      </c>
      <c r="DN17" s="103">
        <v>100.0035</v>
      </c>
      <c r="DO17" s="103">
        <v>100.0035</v>
      </c>
      <c r="DP17" s="103">
        <v>100.0035</v>
      </c>
      <c r="DQ17" s="103">
        <v>100.0035</v>
      </c>
      <c r="DR17" s="103">
        <v>100.0035</v>
      </c>
      <c r="DS17" s="103">
        <v>100.0035</v>
      </c>
      <c r="DT17" s="103">
        <v>100.0035</v>
      </c>
      <c r="DU17" s="103">
        <v>100.0035</v>
      </c>
    </row>
    <row r="18" spans="1:125" x14ac:dyDescent="0.25">
      <c r="A18" s="1" t="s">
        <v>70</v>
      </c>
      <c r="B18" s="69" t="s">
        <v>306</v>
      </c>
      <c r="C18" s="1" t="s">
        <v>68</v>
      </c>
      <c r="D18" s="4">
        <v>-24.31326</v>
      </c>
      <c r="E18" s="4">
        <v>-61.837890000000002</v>
      </c>
      <c r="F18" s="3">
        <v>2017</v>
      </c>
      <c r="G18" s="3">
        <v>250</v>
      </c>
      <c r="H18" s="3">
        <v>1.5</v>
      </c>
      <c r="I18" s="100">
        <v>11.368</v>
      </c>
      <c r="J18" s="112">
        <v>0.124389647266314</v>
      </c>
      <c r="K18" s="21">
        <v>35.530256629090402</v>
      </c>
      <c r="L18" s="20">
        <v>0.17009675628519311</v>
      </c>
      <c r="M18" s="112">
        <v>0.26574630167545799</v>
      </c>
      <c r="N18" s="114">
        <v>1.05542995105459E-3</v>
      </c>
      <c r="O18" s="112"/>
      <c r="P18" s="112">
        <v>3.9274730200497897E-2</v>
      </c>
      <c r="Q18" s="112">
        <v>-26.5318334032401</v>
      </c>
      <c r="R18" s="114"/>
      <c r="S18" s="20">
        <v>0.91467642327196397</v>
      </c>
      <c r="T18" s="47">
        <v>8.5995521858320458E-3</v>
      </c>
      <c r="U18" s="22">
        <v>0.26649260335091618</v>
      </c>
      <c r="V18" s="3"/>
      <c r="W18" s="48">
        <v>0.26500000000000001</v>
      </c>
      <c r="X18" s="20"/>
      <c r="Y18" s="20"/>
      <c r="Z18" s="20"/>
      <c r="AA18" s="22">
        <v>-26.531833403240121</v>
      </c>
      <c r="AB18" s="3"/>
      <c r="AC18" s="3"/>
      <c r="AD18" s="6"/>
      <c r="AE18" s="48">
        <v>4.3999999999999997E-2</v>
      </c>
      <c r="AF18" s="48"/>
      <c r="AG18" s="48"/>
      <c r="AH18" s="103">
        <v>0</v>
      </c>
      <c r="AI18" s="103">
        <v>0</v>
      </c>
      <c r="AJ18" s="103">
        <v>0</v>
      </c>
      <c r="AK18" s="103">
        <v>0</v>
      </c>
      <c r="AL18" s="103">
        <v>0</v>
      </c>
      <c r="AM18" s="103">
        <v>0</v>
      </c>
      <c r="AN18" s="103">
        <v>0</v>
      </c>
      <c r="AO18" s="103">
        <v>0</v>
      </c>
      <c r="AP18" s="103">
        <v>0</v>
      </c>
      <c r="AQ18" s="103">
        <v>0</v>
      </c>
      <c r="AR18" s="103">
        <v>0</v>
      </c>
      <c r="AS18" s="103">
        <v>0</v>
      </c>
      <c r="AT18" s="103">
        <v>0</v>
      </c>
      <c r="AU18" s="103">
        <v>0</v>
      </c>
      <c r="AV18" s="103">
        <v>0</v>
      </c>
      <c r="AW18" s="103">
        <v>0</v>
      </c>
      <c r="AX18" s="103">
        <v>0</v>
      </c>
      <c r="AY18" s="103">
        <v>0</v>
      </c>
      <c r="AZ18" s="103">
        <v>0</v>
      </c>
      <c r="BA18" s="103">
        <v>0</v>
      </c>
      <c r="BB18" s="103">
        <v>0</v>
      </c>
      <c r="BC18" s="103">
        <v>0</v>
      </c>
      <c r="BD18" s="103">
        <v>0</v>
      </c>
      <c r="BE18" s="103">
        <v>0</v>
      </c>
      <c r="BF18" s="103">
        <v>0</v>
      </c>
      <c r="BG18" s="103">
        <v>0</v>
      </c>
      <c r="BH18" s="103">
        <v>0</v>
      </c>
      <c r="BI18" s="103">
        <v>0</v>
      </c>
      <c r="BJ18" s="103">
        <v>0</v>
      </c>
      <c r="BK18" s="103">
        <v>7.51E-2</v>
      </c>
      <c r="BL18" s="103">
        <v>0.1925</v>
      </c>
      <c r="BM18" s="103">
        <v>0.3478</v>
      </c>
      <c r="BN18" s="103">
        <v>0.58489999999999998</v>
      </c>
      <c r="BO18" s="103">
        <v>0.9113</v>
      </c>
      <c r="BP18" s="103">
        <v>1.3682000000000001</v>
      </c>
      <c r="BQ18" s="103">
        <v>1.9728000000000001</v>
      </c>
      <c r="BR18" s="103">
        <v>2.7261000000000002</v>
      </c>
      <c r="BS18" s="103">
        <v>3.6446999999999998</v>
      </c>
      <c r="BT18" s="103">
        <v>4.7332999999999998</v>
      </c>
      <c r="BU18" s="103">
        <v>5.9790999999999999</v>
      </c>
      <c r="BV18" s="103">
        <v>7.3608000000000002</v>
      </c>
      <c r="BW18" s="103">
        <v>8.8564000000000007</v>
      </c>
      <c r="BX18" s="103">
        <v>10.4499</v>
      </c>
      <c r="BY18" s="103">
        <v>12.138500000000001</v>
      </c>
      <c r="BZ18" s="103">
        <v>13.931800000000001</v>
      </c>
      <c r="CA18" s="103">
        <v>15.8504</v>
      </c>
      <c r="CB18" s="103">
        <v>17.920999999999999</v>
      </c>
      <c r="CC18" s="103">
        <v>20.168099999999999</v>
      </c>
      <c r="CD18" s="103">
        <v>22.603899999999999</v>
      </c>
      <c r="CE18" s="103">
        <v>25.2212</v>
      </c>
      <c r="CF18" s="103">
        <v>27.988399999999999</v>
      </c>
      <c r="CG18" s="103">
        <v>30.855599999999999</v>
      </c>
      <c r="CH18" s="103">
        <v>33.737699999999997</v>
      </c>
      <c r="CI18" s="103">
        <v>36.521299999999997</v>
      </c>
      <c r="CJ18" s="103">
        <v>39.107500000000002</v>
      </c>
      <c r="CK18" s="103">
        <v>41.4512</v>
      </c>
      <c r="CL18" s="103">
        <v>43.572699999999998</v>
      </c>
      <c r="CM18" s="103">
        <v>45.5426</v>
      </c>
      <c r="CN18" s="103">
        <v>47.46</v>
      </c>
      <c r="CO18" s="103">
        <v>49.438800000000001</v>
      </c>
      <c r="CP18" s="103">
        <v>51.629899999999999</v>
      </c>
      <c r="CQ18" s="103">
        <v>54.2361</v>
      </c>
      <c r="CR18" s="103">
        <v>57.396299999999997</v>
      </c>
      <c r="CS18" s="103">
        <v>61.2119</v>
      </c>
      <c r="CT18" s="103">
        <v>65.685500000000005</v>
      </c>
      <c r="CU18" s="103">
        <v>70.773200000000003</v>
      </c>
      <c r="CV18" s="103">
        <v>76.251599999999996</v>
      </c>
      <c r="CW18" s="103">
        <v>81.600200000000001</v>
      </c>
      <c r="CX18" s="103">
        <v>86.229500000000002</v>
      </c>
      <c r="CY18" s="103">
        <v>90.080600000000004</v>
      </c>
      <c r="CZ18" s="103">
        <v>93.161100000000005</v>
      </c>
      <c r="DA18" s="103">
        <v>95.525999999999996</v>
      </c>
      <c r="DB18" s="103">
        <v>97.287199999999999</v>
      </c>
      <c r="DC18" s="103">
        <v>98.563400000000001</v>
      </c>
      <c r="DD18" s="103">
        <v>99.468999999999994</v>
      </c>
      <c r="DE18" s="103">
        <v>99.972099999999998</v>
      </c>
      <c r="DF18" s="103">
        <v>100.00279999999999</v>
      </c>
      <c r="DG18" s="103">
        <v>100.00279999999999</v>
      </c>
      <c r="DH18" s="103">
        <v>100.00279999999999</v>
      </c>
      <c r="DI18" s="103">
        <v>100.00279999999999</v>
      </c>
      <c r="DJ18" s="103">
        <v>100.00279999999999</v>
      </c>
      <c r="DK18" s="103">
        <v>100.00279999999999</v>
      </c>
      <c r="DL18" s="103">
        <v>100.00279999999999</v>
      </c>
      <c r="DM18" s="103">
        <v>100.00279999999999</v>
      </c>
      <c r="DN18" s="103">
        <v>100.00279999999999</v>
      </c>
      <c r="DO18" s="103">
        <v>100.00279999999999</v>
      </c>
      <c r="DP18" s="103">
        <v>100.00279999999999</v>
      </c>
      <c r="DQ18" s="103">
        <v>100.00279999999999</v>
      </c>
      <c r="DR18" s="103">
        <v>100.00279999999999</v>
      </c>
      <c r="DS18" s="103">
        <v>100.00279999999999</v>
      </c>
      <c r="DT18" s="103">
        <v>100.00279999999999</v>
      </c>
      <c r="DU18" s="103">
        <v>100.00279999999999</v>
      </c>
    </row>
    <row r="19" spans="1:125" x14ac:dyDescent="0.25">
      <c r="A19" s="1" t="s">
        <v>71</v>
      </c>
      <c r="B19" s="69" t="s">
        <v>307</v>
      </c>
      <c r="C19" s="1" t="s">
        <v>68</v>
      </c>
      <c r="D19" s="4">
        <v>-24.31326</v>
      </c>
      <c r="E19" s="4">
        <v>-61.837890000000002</v>
      </c>
      <c r="F19" s="3">
        <v>2017</v>
      </c>
      <c r="G19" s="3">
        <v>250</v>
      </c>
      <c r="H19" s="3">
        <v>2.5</v>
      </c>
      <c r="I19" s="100">
        <v>12.765000000000001</v>
      </c>
      <c r="J19" s="112">
        <v>0.172146918871252</v>
      </c>
      <c r="K19" s="21">
        <v>15.667206524992499</v>
      </c>
      <c r="L19" s="20">
        <v>0.18837752980835443</v>
      </c>
      <c r="M19" s="112">
        <v>0.30370481121955201</v>
      </c>
      <c r="N19" s="114">
        <v>2.4109671479763599E-3</v>
      </c>
      <c r="O19" s="112"/>
      <c r="P19" s="112">
        <v>0.04</v>
      </c>
      <c r="Q19" s="112">
        <v>-26.5067695575298</v>
      </c>
      <c r="R19" s="114"/>
      <c r="S19" s="20">
        <v>0.92387429170418023</v>
      </c>
      <c r="T19" s="47">
        <v>8.7189019514352477E-3</v>
      </c>
      <c r="U19" s="22">
        <v>0.30540962243910413</v>
      </c>
      <c r="V19" s="3"/>
      <c r="W19" s="48">
        <v>0.30199999999999999</v>
      </c>
      <c r="X19" s="3"/>
      <c r="Y19" s="3"/>
      <c r="Z19" s="3"/>
      <c r="AA19" s="22">
        <v>-26.506769557529779</v>
      </c>
      <c r="AB19" s="3"/>
      <c r="AC19" s="3"/>
      <c r="AD19" s="6"/>
      <c r="AE19" s="48">
        <v>4.7E-2</v>
      </c>
      <c r="AF19" s="48"/>
      <c r="AG19" s="48"/>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0</v>
      </c>
      <c r="BE19" s="103">
        <v>5.9900000000000002E-2</v>
      </c>
      <c r="BF19" s="103">
        <v>0.17319999999999999</v>
      </c>
      <c r="BG19" s="103">
        <v>0.34739999999999999</v>
      </c>
      <c r="BH19" s="103">
        <v>0.5877</v>
      </c>
      <c r="BI19" s="103">
        <v>0.85609999999999997</v>
      </c>
      <c r="BJ19" s="103">
        <v>1.1439999999999999</v>
      </c>
      <c r="BK19" s="103">
        <v>1.4330000000000001</v>
      </c>
      <c r="BL19" s="103">
        <v>1.7161</v>
      </c>
      <c r="BM19" s="103">
        <v>2.0087999999999999</v>
      </c>
      <c r="BN19" s="103">
        <v>2.3363999999999998</v>
      </c>
      <c r="BO19" s="103">
        <v>2.7360000000000002</v>
      </c>
      <c r="BP19" s="103">
        <v>3.2734999999999999</v>
      </c>
      <c r="BQ19" s="103">
        <v>3.9834000000000001</v>
      </c>
      <c r="BR19" s="103">
        <v>4.8795000000000002</v>
      </c>
      <c r="BS19" s="103">
        <v>5.9710999999999999</v>
      </c>
      <c r="BT19" s="103">
        <v>7.2709999999999999</v>
      </c>
      <c r="BU19" s="103">
        <v>8.7848000000000006</v>
      </c>
      <c r="BV19" s="103">
        <v>10.506</v>
      </c>
      <c r="BW19" s="103">
        <v>12.4222</v>
      </c>
      <c r="BX19" s="103">
        <v>14.521800000000001</v>
      </c>
      <c r="BY19" s="103">
        <v>16.801400000000001</v>
      </c>
      <c r="BZ19" s="103">
        <v>19.2681</v>
      </c>
      <c r="CA19" s="103">
        <v>21.939299999999999</v>
      </c>
      <c r="CB19" s="103">
        <v>24.8355</v>
      </c>
      <c r="CC19" s="103">
        <v>27.9711</v>
      </c>
      <c r="CD19" s="103">
        <v>31.342400000000001</v>
      </c>
      <c r="CE19" s="103">
        <v>34.916699999999999</v>
      </c>
      <c r="CF19" s="103">
        <v>38.6295</v>
      </c>
      <c r="CG19" s="103">
        <v>42.363900000000001</v>
      </c>
      <c r="CH19" s="103">
        <v>45.9739</v>
      </c>
      <c r="CI19" s="103">
        <v>49.3247</v>
      </c>
      <c r="CJ19" s="103">
        <v>52.331600000000002</v>
      </c>
      <c r="CK19" s="103">
        <v>54.989400000000003</v>
      </c>
      <c r="CL19" s="103">
        <v>57.362900000000003</v>
      </c>
      <c r="CM19" s="103">
        <v>59.555900000000001</v>
      </c>
      <c r="CN19" s="103">
        <v>61.681699999999999</v>
      </c>
      <c r="CO19" s="103">
        <v>63.847200000000001</v>
      </c>
      <c r="CP19" s="103">
        <v>66.171899999999994</v>
      </c>
      <c r="CQ19" s="103">
        <v>68.772900000000007</v>
      </c>
      <c r="CR19" s="103">
        <v>71.695700000000002</v>
      </c>
      <c r="CS19" s="103">
        <v>74.937700000000007</v>
      </c>
      <c r="CT19" s="103">
        <v>78.427999999999997</v>
      </c>
      <c r="CU19" s="103">
        <v>82.055300000000003</v>
      </c>
      <c r="CV19" s="103">
        <v>85.641400000000004</v>
      </c>
      <c r="CW19" s="103">
        <v>88.914699999999996</v>
      </c>
      <c r="CX19" s="103">
        <v>91.636399999999995</v>
      </c>
      <c r="CY19" s="103">
        <v>93.859099999999998</v>
      </c>
      <c r="CZ19" s="103">
        <v>95.679400000000001</v>
      </c>
      <c r="DA19" s="103">
        <v>97.128699999999995</v>
      </c>
      <c r="DB19" s="103">
        <v>98.246200000000002</v>
      </c>
      <c r="DC19" s="103">
        <v>99.076599999999999</v>
      </c>
      <c r="DD19" s="103">
        <v>99.671499999999995</v>
      </c>
      <c r="DE19" s="103">
        <v>100.0022</v>
      </c>
      <c r="DF19" s="103">
        <v>100.0022</v>
      </c>
      <c r="DG19" s="103">
        <v>100.0022</v>
      </c>
      <c r="DH19" s="103">
        <v>100.0022</v>
      </c>
      <c r="DI19" s="103">
        <v>100.0022</v>
      </c>
      <c r="DJ19" s="103">
        <v>100.0022</v>
      </c>
      <c r="DK19" s="103">
        <v>100.0022</v>
      </c>
      <c r="DL19" s="103">
        <v>100.0022</v>
      </c>
      <c r="DM19" s="103">
        <v>100.0022</v>
      </c>
      <c r="DN19" s="103">
        <v>100.0022</v>
      </c>
      <c r="DO19" s="103">
        <v>100.0022</v>
      </c>
      <c r="DP19" s="103">
        <v>100.0022</v>
      </c>
      <c r="DQ19" s="103">
        <v>100.0022</v>
      </c>
      <c r="DR19" s="103">
        <v>100.0022</v>
      </c>
      <c r="DS19" s="103">
        <v>100.0022</v>
      </c>
      <c r="DT19" s="103">
        <v>100.0022</v>
      </c>
      <c r="DU19" s="103">
        <v>100.0022</v>
      </c>
    </row>
    <row r="20" spans="1:125" x14ac:dyDescent="0.25">
      <c r="A20" s="1" t="s">
        <v>72</v>
      </c>
      <c r="B20" s="69" t="s">
        <v>308</v>
      </c>
      <c r="C20" s="1" t="s">
        <v>73</v>
      </c>
      <c r="D20" s="4">
        <v>-25.663799999999998</v>
      </c>
      <c r="E20" s="4">
        <v>-60.115949999999998</v>
      </c>
      <c r="F20" s="3">
        <v>2017</v>
      </c>
      <c r="G20" s="3">
        <v>478</v>
      </c>
      <c r="H20" s="3">
        <v>4.5</v>
      </c>
      <c r="I20" s="4">
        <v>12.253</v>
      </c>
      <c r="J20" s="112">
        <v>0.141790811287478</v>
      </c>
      <c r="K20" s="21">
        <v>38.387266630498303</v>
      </c>
      <c r="L20" s="20">
        <v>0.15132039234323974</v>
      </c>
      <c r="M20" s="112">
        <v>0.199847298828699</v>
      </c>
      <c r="N20" s="114">
        <v>1.19826149492911E-3</v>
      </c>
      <c r="O20" s="112"/>
      <c r="P20" s="112">
        <v>2.78686435500849E-2</v>
      </c>
      <c r="Q20" s="112">
        <v>-26.083691841939199</v>
      </c>
      <c r="R20" s="114"/>
      <c r="S20" s="20">
        <v>0.92362841783767957</v>
      </c>
      <c r="T20" s="47">
        <v>9.582322236257294E-3</v>
      </c>
      <c r="U20" s="22">
        <v>0.20069459765739822</v>
      </c>
      <c r="V20" s="3"/>
      <c r="W20" s="20">
        <v>0.19900000000000001</v>
      </c>
      <c r="X20" s="3"/>
      <c r="Y20" s="3"/>
      <c r="Z20" s="3"/>
      <c r="AA20" s="22">
        <v>-26.083691841939221</v>
      </c>
      <c r="AB20" s="3"/>
      <c r="AC20" s="3"/>
      <c r="AD20" s="6"/>
      <c r="AE20" s="48">
        <v>2.9000000000000001E-2</v>
      </c>
      <c r="AF20" s="48"/>
      <c r="AG20" s="48"/>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0</v>
      </c>
      <c r="AW20" s="103">
        <v>0</v>
      </c>
      <c r="AX20" s="103">
        <v>0</v>
      </c>
      <c r="AY20" s="103">
        <v>0</v>
      </c>
      <c r="AZ20" s="103">
        <v>0</v>
      </c>
      <c r="BA20" s="103">
        <v>0</v>
      </c>
      <c r="BB20" s="103">
        <v>0</v>
      </c>
      <c r="BC20" s="103">
        <v>0</v>
      </c>
      <c r="BD20" s="103">
        <v>0</v>
      </c>
      <c r="BE20" s="103">
        <v>0</v>
      </c>
      <c r="BF20" s="103">
        <v>0</v>
      </c>
      <c r="BG20" s="103">
        <v>0</v>
      </c>
      <c r="BH20" s="103">
        <v>0</v>
      </c>
      <c r="BI20" s="103">
        <v>0</v>
      </c>
      <c r="BJ20" s="103">
        <v>2.0400000000000001E-2</v>
      </c>
      <c r="BK20" s="103">
        <v>0.16289999999999999</v>
      </c>
      <c r="BL20" s="103">
        <v>0.35670000000000002</v>
      </c>
      <c r="BM20" s="103">
        <v>0.60829999999999995</v>
      </c>
      <c r="BN20" s="103">
        <v>0.93289999999999995</v>
      </c>
      <c r="BO20" s="103">
        <v>1.3573999999999999</v>
      </c>
      <c r="BP20" s="103">
        <v>1.9314</v>
      </c>
      <c r="BQ20" s="103">
        <v>2.6726999999999999</v>
      </c>
      <c r="BR20" s="103">
        <v>3.577</v>
      </c>
      <c r="BS20" s="103">
        <v>4.6532</v>
      </c>
      <c r="BT20" s="103">
        <v>5.9001000000000001</v>
      </c>
      <c r="BU20" s="103">
        <v>7.2988</v>
      </c>
      <c r="BV20" s="103">
        <v>8.8215000000000003</v>
      </c>
      <c r="BW20" s="103">
        <v>10.438499999999999</v>
      </c>
      <c r="BX20" s="103">
        <v>12.126799999999999</v>
      </c>
      <c r="BY20" s="103">
        <v>13.875500000000001</v>
      </c>
      <c r="BZ20" s="103">
        <v>15.6874</v>
      </c>
      <c r="CA20" s="103">
        <v>17.5763</v>
      </c>
      <c r="CB20" s="103">
        <v>19.561699999999998</v>
      </c>
      <c r="CC20" s="103">
        <v>21.662299999999998</v>
      </c>
      <c r="CD20" s="103">
        <v>23.888000000000002</v>
      </c>
      <c r="CE20" s="103">
        <v>26.234000000000002</v>
      </c>
      <c r="CF20" s="103">
        <v>28.676100000000002</v>
      </c>
      <c r="CG20" s="103">
        <v>31.169799999999999</v>
      </c>
      <c r="CH20" s="103">
        <v>33.654200000000003</v>
      </c>
      <c r="CI20" s="103">
        <v>36.048099999999998</v>
      </c>
      <c r="CJ20" s="103">
        <v>38.284300000000002</v>
      </c>
      <c r="CK20" s="103">
        <v>40.341000000000001</v>
      </c>
      <c r="CL20" s="103">
        <v>42.250500000000002</v>
      </c>
      <c r="CM20" s="103">
        <v>44.0899</v>
      </c>
      <c r="CN20" s="103">
        <v>45.966099999999997</v>
      </c>
      <c r="CO20" s="103">
        <v>48.011299999999999</v>
      </c>
      <c r="CP20" s="103">
        <v>50.407499999999999</v>
      </c>
      <c r="CQ20" s="103">
        <v>53.395499999999998</v>
      </c>
      <c r="CR20" s="103">
        <v>57.141100000000002</v>
      </c>
      <c r="CS20" s="103">
        <v>61.7273</v>
      </c>
      <c r="CT20" s="103">
        <v>67.058199999999999</v>
      </c>
      <c r="CU20" s="103">
        <v>73.013599999999997</v>
      </c>
      <c r="CV20" s="103">
        <v>79.146000000000001</v>
      </c>
      <c r="CW20" s="103">
        <v>84.693399999999997</v>
      </c>
      <c r="CX20" s="103">
        <v>89.058700000000002</v>
      </c>
      <c r="CY20" s="103">
        <v>92.359099999999998</v>
      </c>
      <c r="CZ20" s="103">
        <v>94.806799999999996</v>
      </c>
      <c r="DA20" s="103">
        <v>96.599800000000002</v>
      </c>
      <c r="DB20" s="103">
        <v>97.915099999999995</v>
      </c>
      <c r="DC20" s="103">
        <v>98.884200000000007</v>
      </c>
      <c r="DD20" s="103">
        <v>99.603399999999993</v>
      </c>
      <c r="DE20" s="103">
        <v>100.0029</v>
      </c>
      <c r="DF20" s="103">
        <v>100.0029</v>
      </c>
      <c r="DG20" s="103">
        <v>100.0029</v>
      </c>
      <c r="DH20" s="103">
        <v>100.0029</v>
      </c>
      <c r="DI20" s="103">
        <v>100.0029</v>
      </c>
      <c r="DJ20" s="103">
        <v>100.0029</v>
      </c>
      <c r="DK20" s="103">
        <v>100.0029</v>
      </c>
      <c r="DL20" s="103">
        <v>100.0029</v>
      </c>
      <c r="DM20" s="103">
        <v>100.0029</v>
      </c>
      <c r="DN20" s="103">
        <v>100.0029</v>
      </c>
      <c r="DO20" s="103">
        <v>100.0029</v>
      </c>
      <c r="DP20" s="103">
        <v>100.0029</v>
      </c>
      <c r="DQ20" s="103">
        <v>100.0029</v>
      </c>
      <c r="DR20" s="103">
        <v>100.0029</v>
      </c>
      <c r="DS20" s="103">
        <v>100.0029</v>
      </c>
      <c r="DT20" s="103">
        <v>100.0029</v>
      </c>
      <c r="DU20" s="103">
        <v>100.0029</v>
      </c>
    </row>
    <row r="21" spans="1:125" x14ac:dyDescent="0.25">
      <c r="A21" s="1" t="s">
        <v>74</v>
      </c>
      <c r="B21" s="69" t="s">
        <v>309</v>
      </c>
      <c r="C21" s="1" t="s">
        <v>73</v>
      </c>
      <c r="D21" s="4">
        <v>-25.663799999999998</v>
      </c>
      <c r="E21" s="4">
        <v>-60.115949999999998</v>
      </c>
      <c r="F21" s="3">
        <v>2017</v>
      </c>
      <c r="G21" s="3">
        <v>478</v>
      </c>
      <c r="H21" s="3">
        <v>3.5</v>
      </c>
      <c r="I21" s="4">
        <v>16.076000000000001</v>
      </c>
      <c r="J21" s="112">
        <v>0.213307488536155</v>
      </c>
      <c r="K21" s="21">
        <v>11.860316270127401</v>
      </c>
      <c r="L21" s="20">
        <v>0.19707112933060938</v>
      </c>
      <c r="M21" s="112">
        <v>0.24483827465059799</v>
      </c>
      <c r="N21" s="114">
        <v>2.0984489253092899E-2</v>
      </c>
      <c r="O21" s="112"/>
      <c r="P21" s="112">
        <v>0.04</v>
      </c>
      <c r="Q21" s="112">
        <v>-25.677657541431699</v>
      </c>
      <c r="R21" s="114"/>
      <c r="S21" s="20">
        <v>0.87002858921199289</v>
      </c>
      <c r="T21" s="47">
        <v>8.4605047836455709E-3</v>
      </c>
      <c r="U21" s="22">
        <v>0.25967654930119649</v>
      </c>
      <c r="V21" s="3"/>
      <c r="W21" s="20">
        <v>0.23</v>
      </c>
      <c r="X21" s="3"/>
      <c r="Y21" s="3"/>
      <c r="Z21" s="3"/>
      <c r="AA21" s="22">
        <v>-25.677657541431692</v>
      </c>
      <c r="AB21" s="3"/>
      <c r="AC21" s="3"/>
      <c r="AD21" s="6"/>
      <c r="AE21" s="48">
        <v>3.3000000000000002E-2</v>
      </c>
      <c r="AF21" s="48"/>
      <c r="AG21" s="48"/>
      <c r="AH21" s="103">
        <v>0</v>
      </c>
      <c r="AI21" s="103">
        <v>0</v>
      </c>
      <c r="AJ21" s="103">
        <v>0</v>
      </c>
      <c r="AK21" s="103">
        <v>0</v>
      </c>
      <c r="AL21" s="103">
        <v>0</v>
      </c>
      <c r="AM21" s="103">
        <v>0</v>
      </c>
      <c r="AN21" s="103">
        <v>0</v>
      </c>
      <c r="AO21" s="103">
        <v>0</v>
      </c>
      <c r="AP21" s="103">
        <v>0</v>
      </c>
      <c r="AQ21" s="103">
        <v>0</v>
      </c>
      <c r="AR21" s="103">
        <v>0</v>
      </c>
      <c r="AS21" s="103">
        <v>0</v>
      </c>
      <c r="AT21" s="103">
        <v>0</v>
      </c>
      <c r="AU21" s="103">
        <v>0</v>
      </c>
      <c r="AV21" s="103">
        <v>0</v>
      </c>
      <c r="AW21" s="103">
        <v>0</v>
      </c>
      <c r="AX21" s="103">
        <v>0</v>
      </c>
      <c r="AY21" s="103">
        <v>0</v>
      </c>
      <c r="AZ21" s="103">
        <v>0</v>
      </c>
      <c r="BA21" s="103">
        <v>0</v>
      </c>
      <c r="BB21" s="103">
        <v>0.13539999999999999</v>
      </c>
      <c r="BC21" s="103">
        <v>0.33019999999999999</v>
      </c>
      <c r="BD21" s="103">
        <v>0.61219999999999997</v>
      </c>
      <c r="BE21" s="103">
        <v>1.0226</v>
      </c>
      <c r="BF21" s="103">
        <v>1.6080000000000001</v>
      </c>
      <c r="BG21" s="103">
        <v>2.3807</v>
      </c>
      <c r="BH21" s="103">
        <v>3.1892</v>
      </c>
      <c r="BI21" s="103">
        <v>3.8530000000000002</v>
      </c>
      <c r="BJ21" s="103">
        <v>4.3533999999999997</v>
      </c>
      <c r="BK21" s="103">
        <v>4.7310999999999996</v>
      </c>
      <c r="BL21" s="103">
        <v>5.0373999999999999</v>
      </c>
      <c r="BM21" s="103">
        <v>5.3174999999999999</v>
      </c>
      <c r="BN21" s="103">
        <v>5.6109</v>
      </c>
      <c r="BO21" s="103">
        <v>5.9630000000000001</v>
      </c>
      <c r="BP21" s="103">
        <v>6.4454000000000002</v>
      </c>
      <c r="BQ21" s="103">
        <v>7.1013999999999999</v>
      </c>
      <c r="BR21" s="103">
        <v>7.9570999999999996</v>
      </c>
      <c r="BS21" s="103">
        <v>9.0265000000000004</v>
      </c>
      <c r="BT21" s="103">
        <v>10.3369</v>
      </c>
      <c r="BU21" s="103">
        <v>11.9115</v>
      </c>
      <c r="BV21" s="103">
        <v>13.7582</v>
      </c>
      <c r="BW21" s="103">
        <v>15.871499999999999</v>
      </c>
      <c r="BX21" s="103">
        <v>18.239799999999999</v>
      </c>
      <c r="BY21" s="103">
        <v>20.852799999999998</v>
      </c>
      <c r="BZ21" s="103">
        <v>23.705400000000001</v>
      </c>
      <c r="CA21" s="103">
        <v>26.798100000000002</v>
      </c>
      <c r="CB21" s="103">
        <v>30.131499999999999</v>
      </c>
      <c r="CC21" s="103">
        <v>33.697699999999998</v>
      </c>
      <c r="CD21" s="103">
        <v>37.469200000000001</v>
      </c>
      <c r="CE21" s="103">
        <v>41.394399999999997</v>
      </c>
      <c r="CF21" s="103">
        <v>45.398600000000002</v>
      </c>
      <c r="CG21" s="103">
        <v>49.342100000000002</v>
      </c>
      <c r="CH21" s="103">
        <v>53.087000000000003</v>
      </c>
      <c r="CI21" s="103">
        <v>56.553699999999999</v>
      </c>
      <c r="CJ21" s="103">
        <v>59.704099999999997</v>
      </c>
      <c r="CK21" s="103">
        <v>62.552599999999998</v>
      </c>
      <c r="CL21" s="103">
        <v>65.161500000000004</v>
      </c>
      <c r="CM21" s="103">
        <v>67.624799999999993</v>
      </c>
      <c r="CN21" s="103">
        <v>70.046199999999999</v>
      </c>
      <c r="CO21" s="103">
        <v>72.518100000000004</v>
      </c>
      <c r="CP21" s="103">
        <v>75.128799999999998</v>
      </c>
      <c r="CQ21" s="103">
        <v>77.919799999999995</v>
      </c>
      <c r="CR21" s="103">
        <v>80.858599999999996</v>
      </c>
      <c r="CS21" s="103">
        <v>83.864400000000003</v>
      </c>
      <c r="CT21" s="103">
        <v>86.815899999999999</v>
      </c>
      <c r="CU21" s="103">
        <v>89.590699999999998</v>
      </c>
      <c r="CV21" s="103">
        <v>92.051900000000003</v>
      </c>
      <c r="CW21" s="103">
        <v>94.066999999999993</v>
      </c>
      <c r="CX21" s="103">
        <v>95.587500000000006</v>
      </c>
      <c r="CY21" s="103">
        <v>96.731399999999994</v>
      </c>
      <c r="CZ21" s="103">
        <v>97.6524</v>
      </c>
      <c r="DA21" s="103">
        <v>98.410499999999999</v>
      </c>
      <c r="DB21" s="103">
        <v>99.040999999999997</v>
      </c>
      <c r="DC21" s="103">
        <v>99.566699999999997</v>
      </c>
      <c r="DD21" s="103">
        <v>100.0031</v>
      </c>
      <c r="DE21" s="103">
        <v>100.0031</v>
      </c>
      <c r="DF21" s="103">
        <v>100.0031</v>
      </c>
      <c r="DG21" s="103">
        <v>100.0031</v>
      </c>
      <c r="DH21" s="103">
        <v>100.0031</v>
      </c>
      <c r="DI21" s="103">
        <v>100.0031</v>
      </c>
      <c r="DJ21" s="103">
        <v>100.0031</v>
      </c>
      <c r="DK21" s="103">
        <v>100.0031</v>
      </c>
      <c r="DL21" s="103">
        <v>100.0031</v>
      </c>
      <c r="DM21" s="103">
        <v>100.0031</v>
      </c>
      <c r="DN21" s="103">
        <v>100.0031</v>
      </c>
      <c r="DO21" s="103">
        <v>100.0031</v>
      </c>
      <c r="DP21" s="103">
        <v>100.0031</v>
      </c>
      <c r="DQ21" s="103">
        <v>100.0031</v>
      </c>
      <c r="DR21" s="103">
        <v>100.0031</v>
      </c>
      <c r="DS21" s="103">
        <v>100.0031</v>
      </c>
      <c r="DT21" s="103">
        <v>100.0031</v>
      </c>
      <c r="DU21" s="103">
        <v>100.0031</v>
      </c>
    </row>
    <row r="22" spans="1:125" x14ac:dyDescent="0.25">
      <c r="A22" s="1" t="s">
        <v>75</v>
      </c>
      <c r="B22" s="69" t="s">
        <v>310</v>
      </c>
      <c r="C22" s="1" t="s">
        <v>73</v>
      </c>
      <c r="D22" s="4">
        <v>-25.663799999999998</v>
      </c>
      <c r="E22" s="4">
        <v>-60.115949999999998</v>
      </c>
      <c r="F22" s="3">
        <v>2017</v>
      </c>
      <c r="G22" s="3">
        <v>478</v>
      </c>
      <c r="H22" s="3">
        <v>2</v>
      </c>
      <c r="I22" s="4">
        <v>19.655999999999999</v>
      </c>
      <c r="J22" s="112">
        <v>0.234094936507937</v>
      </c>
      <c r="K22" s="21">
        <v>10.105688549031999</v>
      </c>
      <c r="L22" s="20">
        <v>0.22661824431031094</v>
      </c>
      <c r="M22" s="112">
        <v>0.25132604115121199</v>
      </c>
      <c r="N22" s="114">
        <v>1.8845868128785598E-2</v>
      </c>
      <c r="O22" s="112"/>
      <c r="P22" s="112">
        <v>0.04</v>
      </c>
      <c r="Q22" s="112">
        <v>-25.2595925949832</v>
      </c>
      <c r="R22" s="114"/>
      <c r="S22" s="20">
        <v>0.84934693360457858</v>
      </c>
      <c r="T22" s="47">
        <v>8.5804952991547154E-3</v>
      </c>
      <c r="U22" s="22">
        <v>0.26465208230242349</v>
      </c>
      <c r="V22" s="3"/>
      <c r="W22" s="20">
        <v>0.23799999999999999</v>
      </c>
      <c r="X22" s="3"/>
      <c r="Y22" s="3"/>
      <c r="Z22" s="3"/>
      <c r="AA22" s="22">
        <v>-25.2595925949832</v>
      </c>
      <c r="AB22" s="3"/>
      <c r="AC22" s="3"/>
      <c r="AD22" s="6"/>
      <c r="AE22" s="48">
        <v>3.5999999999999997E-2</v>
      </c>
      <c r="AF22" s="48"/>
      <c r="AG22" s="48"/>
      <c r="AH22" s="103">
        <v>0</v>
      </c>
      <c r="AI22" s="103">
        <v>0</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0.1179</v>
      </c>
      <c r="BB22" s="103">
        <v>0.28549999999999998</v>
      </c>
      <c r="BC22" s="103">
        <v>0.53369999999999995</v>
      </c>
      <c r="BD22" s="103">
        <v>0.87949999999999995</v>
      </c>
      <c r="BE22" s="103">
        <v>1.3597999999999999</v>
      </c>
      <c r="BF22" s="103">
        <v>2.0131999999999999</v>
      </c>
      <c r="BG22" s="103">
        <v>2.8420000000000001</v>
      </c>
      <c r="BH22" s="103">
        <v>3.6789000000000001</v>
      </c>
      <c r="BI22" s="103">
        <v>4.3642000000000003</v>
      </c>
      <c r="BJ22" s="103">
        <v>4.8853</v>
      </c>
      <c r="BK22" s="103">
        <v>5.2839999999999998</v>
      </c>
      <c r="BL22" s="103">
        <v>5.6120000000000001</v>
      </c>
      <c r="BM22" s="103">
        <v>5.9153000000000002</v>
      </c>
      <c r="BN22" s="103">
        <v>6.2359</v>
      </c>
      <c r="BO22" s="103">
        <v>6.6235999999999997</v>
      </c>
      <c r="BP22" s="103">
        <v>7.1536999999999997</v>
      </c>
      <c r="BQ22" s="103">
        <v>7.8731999999999998</v>
      </c>
      <c r="BR22" s="103">
        <v>8.81</v>
      </c>
      <c r="BS22" s="103">
        <v>9.9812999999999992</v>
      </c>
      <c r="BT22" s="103">
        <v>11.416</v>
      </c>
      <c r="BU22" s="103">
        <v>13.137600000000001</v>
      </c>
      <c r="BV22" s="103">
        <v>15.154</v>
      </c>
      <c r="BW22" s="103">
        <v>17.459</v>
      </c>
      <c r="BX22" s="103">
        <v>20.040400000000002</v>
      </c>
      <c r="BY22" s="103">
        <v>22.888200000000001</v>
      </c>
      <c r="BZ22" s="103">
        <v>25.999500000000001</v>
      </c>
      <c r="CA22" s="103">
        <v>29.378499999999999</v>
      </c>
      <c r="CB22" s="103">
        <v>33.031199999999998</v>
      </c>
      <c r="CC22" s="103">
        <v>36.9542</v>
      </c>
      <c r="CD22" s="103">
        <v>41.124000000000002</v>
      </c>
      <c r="CE22" s="103">
        <v>45.4893</v>
      </c>
      <c r="CF22" s="103">
        <v>49.973799999999997</v>
      </c>
      <c r="CG22" s="103">
        <v>54.400500000000001</v>
      </c>
      <c r="CH22" s="103">
        <v>58.605800000000002</v>
      </c>
      <c r="CI22" s="103">
        <v>62.508600000000001</v>
      </c>
      <c r="CJ22" s="103">
        <v>66.081000000000003</v>
      </c>
      <c r="CK22" s="103">
        <v>69.352000000000004</v>
      </c>
      <c r="CL22" s="103">
        <v>72.393600000000006</v>
      </c>
      <c r="CM22" s="103">
        <v>75.3001</v>
      </c>
      <c r="CN22" s="103">
        <v>78.158900000000003</v>
      </c>
      <c r="CO22" s="103">
        <v>81.020899999999997</v>
      </c>
      <c r="CP22" s="103">
        <v>83.898899999999998</v>
      </c>
      <c r="CQ22" s="103">
        <v>86.727099999999993</v>
      </c>
      <c r="CR22" s="103">
        <v>89.399699999999996</v>
      </c>
      <c r="CS22" s="103">
        <v>91.814700000000002</v>
      </c>
      <c r="CT22" s="103">
        <v>93.891999999999996</v>
      </c>
      <c r="CU22" s="103">
        <v>95.5929</v>
      </c>
      <c r="CV22" s="103">
        <v>96.907600000000002</v>
      </c>
      <c r="CW22" s="103">
        <v>97.855599999999995</v>
      </c>
      <c r="CX22" s="103">
        <v>98.496700000000004</v>
      </c>
      <c r="CY22" s="103">
        <v>98.933700000000002</v>
      </c>
      <c r="CZ22" s="103">
        <v>99.261700000000005</v>
      </c>
      <c r="DA22" s="103">
        <v>99.516999999999996</v>
      </c>
      <c r="DB22" s="103">
        <v>99.719800000000006</v>
      </c>
      <c r="DC22" s="103">
        <v>99.881900000000002</v>
      </c>
      <c r="DD22" s="103">
        <v>100.0026</v>
      </c>
      <c r="DE22" s="103">
        <v>100.0026</v>
      </c>
      <c r="DF22" s="103">
        <v>100.0026</v>
      </c>
      <c r="DG22" s="103">
        <v>100.0026</v>
      </c>
      <c r="DH22" s="103">
        <v>100.0026</v>
      </c>
      <c r="DI22" s="103">
        <v>100.0026</v>
      </c>
      <c r="DJ22" s="103">
        <v>100.0026</v>
      </c>
      <c r="DK22" s="103">
        <v>100.0026</v>
      </c>
      <c r="DL22" s="103">
        <v>100.0026</v>
      </c>
      <c r="DM22" s="103">
        <v>100.0026</v>
      </c>
      <c r="DN22" s="103">
        <v>100.0026</v>
      </c>
      <c r="DO22" s="103">
        <v>100.0026</v>
      </c>
      <c r="DP22" s="103">
        <v>100.0026</v>
      </c>
      <c r="DQ22" s="103">
        <v>100.0026</v>
      </c>
      <c r="DR22" s="103">
        <v>100.0026</v>
      </c>
      <c r="DS22" s="103">
        <v>100.0026</v>
      </c>
      <c r="DT22" s="103">
        <v>100.0026</v>
      </c>
      <c r="DU22" s="103">
        <v>100.0026</v>
      </c>
    </row>
    <row r="23" spans="1:125" x14ac:dyDescent="0.25">
      <c r="A23" s="1" t="s">
        <v>76</v>
      </c>
      <c r="B23" s="69" t="s">
        <v>311</v>
      </c>
      <c r="C23" s="1" t="s">
        <v>73</v>
      </c>
      <c r="D23" s="4">
        <v>-25.663799999999998</v>
      </c>
      <c r="E23" s="4">
        <v>-60.115949999999998</v>
      </c>
      <c r="F23" s="3">
        <v>2017</v>
      </c>
      <c r="G23" s="3">
        <v>478</v>
      </c>
      <c r="H23" s="3">
        <v>0</v>
      </c>
      <c r="I23" s="4">
        <v>22.486000000000001</v>
      </c>
      <c r="J23" s="112">
        <v>0.28493926278659598</v>
      </c>
      <c r="K23" s="21">
        <v>7.4388344001343603</v>
      </c>
      <c r="L23" s="20">
        <v>0.24744257522580362</v>
      </c>
      <c r="M23" s="112">
        <v>0.27674460906036602</v>
      </c>
      <c r="N23" s="114">
        <v>5.2956769189546902E-3</v>
      </c>
      <c r="O23" s="112"/>
      <c r="P23" s="112">
        <v>0.04</v>
      </c>
      <c r="Q23" s="112">
        <v>-25.4280216381567</v>
      </c>
      <c r="R23" s="114"/>
      <c r="S23" s="20">
        <v>0.85464606146155453</v>
      </c>
      <c r="T23" s="47">
        <v>7.6511705020338759E-3</v>
      </c>
      <c r="U23" s="22">
        <v>0.28048921812073191</v>
      </c>
      <c r="V23" s="3"/>
      <c r="W23" s="20">
        <v>0.27300000000000002</v>
      </c>
      <c r="X23" s="3"/>
      <c r="Y23" s="3"/>
      <c r="Z23" s="3"/>
      <c r="AA23" s="22">
        <v>-25.428021638156693</v>
      </c>
      <c r="AB23" s="3"/>
      <c r="AC23" s="3"/>
      <c r="AD23" s="6"/>
      <c r="AE23" s="48">
        <v>4.1000000000000002E-2</v>
      </c>
      <c r="AF23" s="48"/>
      <c r="AG23" s="48"/>
      <c r="AH23" s="103">
        <v>0</v>
      </c>
      <c r="AI23" s="103">
        <v>0</v>
      </c>
      <c r="AJ23" s="103">
        <v>0</v>
      </c>
      <c r="AK23" s="103">
        <v>0</v>
      </c>
      <c r="AL23" s="103">
        <v>0</v>
      </c>
      <c r="AM23" s="103">
        <v>0</v>
      </c>
      <c r="AN23" s="103">
        <v>0</v>
      </c>
      <c r="AO23" s="103">
        <v>0</v>
      </c>
      <c r="AP23" s="103">
        <v>0</v>
      </c>
      <c r="AQ23" s="103">
        <v>0</v>
      </c>
      <c r="AR23" s="103">
        <v>0</v>
      </c>
      <c r="AS23" s="103">
        <v>0</v>
      </c>
      <c r="AT23" s="103">
        <v>0</v>
      </c>
      <c r="AU23" s="103">
        <v>0</v>
      </c>
      <c r="AV23" s="103">
        <v>0</v>
      </c>
      <c r="AW23" s="103">
        <v>0</v>
      </c>
      <c r="AX23" s="103">
        <v>0</v>
      </c>
      <c r="AY23" s="103">
        <v>0.1041</v>
      </c>
      <c r="AZ23" s="103">
        <v>0.26919999999999999</v>
      </c>
      <c r="BA23" s="103">
        <v>0.50370000000000004</v>
      </c>
      <c r="BB23" s="103">
        <v>0.82679999999999998</v>
      </c>
      <c r="BC23" s="103">
        <v>1.2567999999999999</v>
      </c>
      <c r="BD23" s="103">
        <v>1.8090999999999999</v>
      </c>
      <c r="BE23" s="103">
        <v>2.4984000000000002</v>
      </c>
      <c r="BF23" s="103">
        <v>3.3357999999999999</v>
      </c>
      <c r="BG23" s="103">
        <v>4.3079999999999998</v>
      </c>
      <c r="BH23" s="103">
        <v>5.25</v>
      </c>
      <c r="BI23" s="103">
        <v>6.0159000000000002</v>
      </c>
      <c r="BJ23" s="103">
        <v>6.5959000000000003</v>
      </c>
      <c r="BK23" s="103">
        <v>7.0373999999999999</v>
      </c>
      <c r="BL23" s="103">
        <v>7.3987999999999996</v>
      </c>
      <c r="BM23" s="103">
        <v>7.7316000000000003</v>
      </c>
      <c r="BN23" s="103">
        <v>8.0822000000000003</v>
      </c>
      <c r="BO23" s="103">
        <v>8.5085999999999995</v>
      </c>
      <c r="BP23" s="103">
        <v>9.0913000000000004</v>
      </c>
      <c r="BQ23" s="103">
        <v>9.8897999999999993</v>
      </c>
      <c r="BR23" s="103">
        <v>10.939299999999999</v>
      </c>
      <c r="BS23" s="103">
        <v>12.2661</v>
      </c>
      <c r="BT23" s="103">
        <v>13.9086</v>
      </c>
      <c r="BU23" s="103">
        <v>15.9087</v>
      </c>
      <c r="BV23" s="103">
        <v>18.292400000000001</v>
      </c>
      <c r="BW23" s="103">
        <v>21.071300000000001</v>
      </c>
      <c r="BX23" s="103">
        <v>24.249099999999999</v>
      </c>
      <c r="BY23" s="103">
        <v>27.827100000000002</v>
      </c>
      <c r="BZ23" s="103">
        <v>31.806999999999999</v>
      </c>
      <c r="CA23" s="103">
        <v>36.187100000000001</v>
      </c>
      <c r="CB23" s="103">
        <v>40.951999999999998</v>
      </c>
      <c r="CC23" s="103">
        <v>46.057299999999998</v>
      </c>
      <c r="CD23" s="103">
        <v>51.415999999999997</v>
      </c>
      <c r="CE23" s="103">
        <v>56.893099999999997</v>
      </c>
      <c r="CF23" s="103">
        <v>62.312199999999997</v>
      </c>
      <c r="CG23" s="103">
        <v>67.260400000000004</v>
      </c>
      <c r="CH23" s="103">
        <v>71.541700000000006</v>
      </c>
      <c r="CI23" s="103">
        <v>75.169200000000004</v>
      </c>
      <c r="CJ23" s="103">
        <v>78.2774</v>
      </c>
      <c r="CK23" s="103">
        <v>81.028700000000001</v>
      </c>
      <c r="CL23" s="103">
        <v>83.543800000000005</v>
      </c>
      <c r="CM23" s="103">
        <v>85.892799999999994</v>
      </c>
      <c r="CN23" s="103">
        <v>88.103099999999998</v>
      </c>
      <c r="CO23" s="103">
        <v>90.163899999999998</v>
      </c>
      <c r="CP23" s="103">
        <v>92.048500000000004</v>
      </c>
      <c r="CQ23" s="103">
        <v>93.712599999999995</v>
      </c>
      <c r="CR23" s="103">
        <v>95.138300000000001</v>
      </c>
      <c r="CS23" s="103">
        <v>96.327299999999994</v>
      </c>
      <c r="CT23" s="103">
        <v>97.291200000000003</v>
      </c>
      <c r="CU23" s="103">
        <v>98.05</v>
      </c>
      <c r="CV23" s="103">
        <v>98.632300000000001</v>
      </c>
      <c r="CW23" s="103">
        <v>99.060500000000005</v>
      </c>
      <c r="CX23" s="103">
        <v>99.354699999999994</v>
      </c>
      <c r="CY23" s="103">
        <v>99.564700000000002</v>
      </c>
      <c r="CZ23" s="103">
        <v>99.736099999999993</v>
      </c>
      <c r="DA23" s="103">
        <v>99.876999999999995</v>
      </c>
      <c r="DB23" s="103">
        <v>99.965900000000005</v>
      </c>
      <c r="DC23" s="103">
        <v>99.991799999999998</v>
      </c>
      <c r="DD23" s="103">
        <v>100.0022</v>
      </c>
      <c r="DE23" s="103">
        <v>100.0022</v>
      </c>
      <c r="DF23" s="103">
        <v>100.0022</v>
      </c>
      <c r="DG23" s="103">
        <v>100.0022</v>
      </c>
      <c r="DH23" s="103">
        <v>100.0022</v>
      </c>
      <c r="DI23" s="103">
        <v>100.0022</v>
      </c>
      <c r="DJ23" s="103">
        <v>100.0022</v>
      </c>
      <c r="DK23" s="103">
        <v>100.0022</v>
      </c>
      <c r="DL23" s="103">
        <v>100.0022</v>
      </c>
      <c r="DM23" s="103">
        <v>100.0022</v>
      </c>
      <c r="DN23" s="103">
        <v>100.0022</v>
      </c>
      <c r="DO23" s="103">
        <v>100.0022</v>
      </c>
      <c r="DP23" s="103">
        <v>100.0022</v>
      </c>
      <c r="DQ23" s="103">
        <v>100.0022</v>
      </c>
      <c r="DR23" s="103">
        <v>100.0022</v>
      </c>
      <c r="DS23" s="103">
        <v>100.0022</v>
      </c>
      <c r="DT23" s="103">
        <v>100.0022</v>
      </c>
      <c r="DU23" s="103">
        <v>100.0022</v>
      </c>
    </row>
    <row r="24" spans="1:125" x14ac:dyDescent="0.25">
      <c r="A24" s="1" t="s">
        <v>44</v>
      </c>
      <c r="B24" s="69" t="s">
        <v>312</v>
      </c>
      <c r="C24" s="1" t="s">
        <v>77</v>
      </c>
      <c r="D24" s="4">
        <v>-25.663799999999998</v>
      </c>
      <c r="E24" s="4">
        <v>-60.115949999999998</v>
      </c>
      <c r="F24" s="3">
        <v>2017</v>
      </c>
      <c r="G24" s="3">
        <v>478</v>
      </c>
      <c r="H24" s="3">
        <v>5.2</v>
      </c>
      <c r="I24" s="4">
        <v>2.16</v>
      </c>
      <c r="J24" s="112">
        <v>6.28075661375661E-3</v>
      </c>
      <c r="K24" s="21">
        <v>160.312712314838</v>
      </c>
      <c r="L24" s="20">
        <v>4.5525303589313615E-2</v>
      </c>
      <c r="M24" s="112">
        <v>1.76590845482636E-2</v>
      </c>
      <c r="N24" s="114">
        <v>8.0031541187704607E-3</v>
      </c>
      <c r="O24" s="112"/>
      <c r="P24" s="112">
        <v>8.0278484787777802E-3</v>
      </c>
      <c r="Q24" s="112">
        <v>-26.074668857483498</v>
      </c>
      <c r="R24" s="114"/>
      <c r="S24" s="20">
        <v>0.58537593231929053</v>
      </c>
      <c r="T24" s="47">
        <v>7.5691717997092966E-3</v>
      </c>
      <c r="U24" s="22">
        <v>2.3318169096527279E-2</v>
      </c>
      <c r="V24" s="3"/>
      <c r="W24" s="20">
        <v>1.2E-2</v>
      </c>
      <c r="X24" s="3"/>
      <c r="Y24" s="3"/>
      <c r="Z24" s="3"/>
      <c r="AA24" s="22">
        <v>-26.074668857483495</v>
      </c>
      <c r="AB24" s="3"/>
      <c r="AC24" s="3"/>
      <c r="AD24" s="6"/>
      <c r="AE24" s="48">
        <v>3.0000000000000001E-3</v>
      </c>
      <c r="AF24" s="48">
        <v>1.0999999999999999E-2</v>
      </c>
      <c r="AG24" s="48">
        <v>2E-3</v>
      </c>
      <c r="AH24" s="103">
        <v>0</v>
      </c>
      <c r="AI24" s="103">
        <v>0</v>
      </c>
      <c r="AJ24" s="103">
        <v>0</v>
      </c>
      <c r="AK24" s="103">
        <v>0</v>
      </c>
      <c r="AL24" s="103">
        <v>0</v>
      </c>
      <c r="AM24" s="103">
        <v>0</v>
      </c>
      <c r="AN24" s="103">
        <v>0</v>
      </c>
      <c r="AO24" s="103">
        <v>0</v>
      </c>
      <c r="AP24" s="103">
        <v>0</v>
      </c>
      <c r="AQ24" s="103">
        <v>0</v>
      </c>
      <c r="AR24" s="103">
        <v>0</v>
      </c>
      <c r="AS24" s="103">
        <v>0</v>
      </c>
      <c r="AT24" s="103">
        <v>0</v>
      </c>
      <c r="AU24" s="103">
        <v>0</v>
      </c>
      <c r="AV24" s="103">
        <v>0</v>
      </c>
      <c r="AW24" s="103">
        <v>0</v>
      </c>
      <c r="AX24" s="103">
        <v>0</v>
      </c>
      <c r="AY24" s="103">
        <v>0</v>
      </c>
      <c r="AZ24" s="103">
        <v>0</v>
      </c>
      <c r="BA24" s="103">
        <v>0</v>
      </c>
      <c r="BB24" s="103">
        <v>0</v>
      </c>
      <c r="BC24" s="103">
        <v>0</v>
      </c>
      <c r="BD24" s="103">
        <v>0</v>
      </c>
      <c r="BE24" s="103">
        <v>0</v>
      </c>
      <c r="BF24" s="103">
        <v>0</v>
      </c>
      <c r="BG24" s="103">
        <v>0</v>
      </c>
      <c r="BH24" s="103">
        <v>0</v>
      </c>
      <c r="BI24" s="103">
        <v>0</v>
      </c>
      <c r="BJ24" s="103">
        <v>0</v>
      </c>
      <c r="BK24" s="103">
        <v>0</v>
      </c>
      <c r="BL24" s="103">
        <v>0</v>
      </c>
      <c r="BM24" s="103">
        <v>0</v>
      </c>
      <c r="BN24" s="103">
        <v>0</v>
      </c>
      <c r="BO24" s="103">
        <v>0</v>
      </c>
      <c r="BP24" s="103">
        <v>0</v>
      </c>
      <c r="BQ24" s="103">
        <v>0</v>
      </c>
      <c r="BR24" s="103">
        <v>0</v>
      </c>
      <c r="BS24" s="103">
        <v>0</v>
      </c>
      <c r="BT24" s="103">
        <v>0</v>
      </c>
      <c r="BU24" s="103">
        <v>8.5300000000000001E-2</v>
      </c>
      <c r="BV24" s="103">
        <v>0.2019</v>
      </c>
      <c r="BW24" s="103">
        <v>0.32869999999999999</v>
      </c>
      <c r="BX24" s="103">
        <v>0.46379999999999999</v>
      </c>
      <c r="BY24" s="103">
        <v>0.60419999999999996</v>
      </c>
      <c r="BZ24" s="103">
        <v>0.74670000000000003</v>
      </c>
      <c r="CA24" s="103">
        <v>0.88759999999999994</v>
      </c>
      <c r="CB24" s="103">
        <v>1.0232000000000001</v>
      </c>
      <c r="CC24" s="103">
        <v>1.1404000000000001</v>
      </c>
      <c r="CD24" s="103">
        <v>1.2377</v>
      </c>
      <c r="CE24" s="103">
        <v>1.3156000000000001</v>
      </c>
      <c r="CF24" s="103">
        <v>1.3369</v>
      </c>
      <c r="CG24" s="103">
        <v>1.3369</v>
      </c>
      <c r="CH24" s="103">
        <v>1.3369</v>
      </c>
      <c r="CI24" s="103">
        <v>1.3369</v>
      </c>
      <c r="CJ24" s="103">
        <v>1.3369</v>
      </c>
      <c r="CK24" s="103">
        <v>1.3369</v>
      </c>
      <c r="CL24" s="103">
        <v>1.3369</v>
      </c>
      <c r="CM24" s="103">
        <v>1.3369</v>
      </c>
      <c r="CN24" s="103">
        <v>1.3369</v>
      </c>
      <c r="CO24" s="103">
        <v>1.4231</v>
      </c>
      <c r="CP24" s="103">
        <v>1.5810999999999999</v>
      </c>
      <c r="CQ24" s="103">
        <v>1.8383</v>
      </c>
      <c r="CR24" s="103">
        <v>2.2747999999999999</v>
      </c>
      <c r="CS24" s="103">
        <v>3.0282</v>
      </c>
      <c r="CT24" s="103">
        <v>4.3197999999999999</v>
      </c>
      <c r="CU24" s="103">
        <v>6.4596999999999998</v>
      </c>
      <c r="CV24" s="103">
        <v>9.8629999999999995</v>
      </c>
      <c r="CW24" s="103">
        <v>14.969200000000001</v>
      </c>
      <c r="CX24" s="103">
        <v>22.210899999999999</v>
      </c>
      <c r="CY24" s="103">
        <v>32.060299999999998</v>
      </c>
      <c r="CZ24" s="103">
        <v>44.8384</v>
      </c>
      <c r="DA24" s="103">
        <v>59.3932</v>
      </c>
      <c r="DB24" s="103">
        <v>73.099500000000006</v>
      </c>
      <c r="DC24" s="103">
        <v>83.671999999999997</v>
      </c>
      <c r="DD24" s="103">
        <v>90.617099999999994</v>
      </c>
      <c r="DE24" s="103">
        <v>94.780600000000007</v>
      </c>
      <c r="DF24" s="103">
        <v>97.221000000000004</v>
      </c>
      <c r="DG24" s="103">
        <v>98.667400000000001</v>
      </c>
      <c r="DH24" s="103">
        <v>99.524900000000002</v>
      </c>
      <c r="DI24" s="103">
        <v>100.0014</v>
      </c>
      <c r="DJ24" s="103">
        <v>100.0014</v>
      </c>
      <c r="DK24" s="103">
        <v>100.0014</v>
      </c>
      <c r="DL24" s="103">
        <v>100.0014</v>
      </c>
      <c r="DM24" s="103">
        <v>100.0014</v>
      </c>
      <c r="DN24" s="103">
        <v>100.0014</v>
      </c>
      <c r="DO24" s="103">
        <v>100.0014</v>
      </c>
      <c r="DP24" s="103">
        <v>100.0014</v>
      </c>
      <c r="DQ24" s="103">
        <v>100.0014</v>
      </c>
      <c r="DR24" s="103">
        <v>100.0014</v>
      </c>
      <c r="DS24" s="103">
        <v>100.0014</v>
      </c>
      <c r="DT24" s="103">
        <v>100.0014</v>
      </c>
      <c r="DU24" s="103">
        <v>100.0014</v>
      </c>
    </row>
    <row r="25" spans="1:125" x14ac:dyDescent="0.25">
      <c r="A25" s="1" t="s">
        <v>78</v>
      </c>
      <c r="B25" s="69" t="s">
        <v>313</v>
      </c>
      <c r="C25" s="1" t="s">
        <v>79</v>
      </c>
      <c r="D25" s="4">
        <v>-26.673760000000001</v>
      </c>
      <c r="E25" s="4">
        <v>-58.618609999999997</v>
      </c>
      <c r="F25" s="3">
        <v>2017</v>
      </c>
      <c r="G25" s="3">
        <v>666</v>
      </c>
      <c r="H25" s="3">
        <v>2.7</v>
      </c>
      <c r="I25" s="100">
        <v>18.32</v>
      </c>
      <c r="J25" s="112">
        <v>0.25696607054673698</v>
      </c>
      <c r="K25" s="21">
        <v>8.7032285845167205</v>
      </c>
      <c r="L25" s="20">
        <v>0.25812258907381785</v>
      </c>
      <c r="M25" s="112">
        <v>0.300233512518924</v>
      </c>
      <c r="N25" s="114">
        <v>3.8685571621183599E-3</v>
      </c>
      <c r="O25" s="112"/>
      <c r="P25" s="112">
        <v>0.04</v>
      </c>
      <c r="Q25" s="112">
        <v>-25.5533408667084</v>
      </c>
      <c r="R25" s="114"/>
      <c r="S25" s="20">
        <v>0.88068786230762819</v>
      </c>
      <c r="T25" s="47">
        <v>8.268982183129792E-3</v>
      </c>
      <c r="U25" s="22">
        <v>0.30470053755677345</v>
      </c>
      <c r="V25" s="3"/>
      <c r="W25" s="20">
        <v>0.29799999999999999</v>
      </c>
      <c r="X25" s="20">
        <v>0.29799999999999999</v>
      </c>
      <c r="Y25" s="20"/>
      <c r="Z25" s="20"/>
      <c r="AA25" s="22">
        <v>-25.5533408667084</v>
      </c>
      <c r="AB25" s="3"/>
      <c r="AC25" s="3"/>
      <c r="AD25" s="6"/>
      <c r="AE25" s="48">
        <v>6.4000000000000001E-2</v>
      </c>
      <c r="AF25" s="20">
        <v>2.8000000000000001E-2</v>
      </c>
      <c r="AG25" s="20">
        <v>7.1999999999999995E-2</v>
      </c>
      <c r="AH25" s="103">
        <v>0</v>
      </c>
      <c r="AI25" s="103">
        <v>0</v>
      </c>
      <c r="AJ25" s="103">
        <v>0</v>
      </c>
      <c r="AK25" s="103">
        <v>0</v>
      </c>
      <c r="AL25" s="103">
        <v>0</v>
      </c>
      <c r="AM25" s="103">
        <v>0</v>
      </c>
      <c r="AN25" s="103">
        <v>0</v>
      </c>
      <c r="AO25" s="103">
        <v>0</v>
      </c>
      <c r="AP25" s="103">
        <v>0</v>
      </c>
      <c r="AQ25" s="103">
        <v>0</v>
      </c>
      <c r="AR25" s="103">
        <v>0</v>
      </c>
      <c r="AS25" s="103">
        <v>0</v>
      </c>
      <c r="AT25" s="103">
        <v>0</v>
      </c>
      <c r="AU25" s="103">
        <v>0</v>
      </c>
      <c r="AV25" s="103">
        <v>0</v>
      </c>
      <c r="AW25" s="103">
        <v>0</v>
      </c>
      <c r="AX25" s="103">
        <v>0</v>
      </c>
      <c r="AY25" s="103">
        <v>0</v>
      </c>
      <c r="AZ25" s="103">
        <v>9.1600000000000001E-2</v>
      </c>
      <c r="BA25" s="103">
        <v>0.25159999999999999</v>
      </c>
      <c r="BB25" s="103">
        <v>0.47599999999999998</v>
      </c>
      <c r="BC25" s="103">
        <v>0.78359999999999996</v>
      </c>
      <c r="BD25" s="103">
        <v>1.1982999999999999</v>
      </c>
      <c r="BE25" s="103">
        <v>1.7509999999999999</v>
      </c>
      <c r="BF25" s="103">
        <v>2.4693000000000001</v>
      </c>
      <c r="BG25" s="103">
        <v>3.3376000000000001</v>
      </c>
      <c r="BH25" s="103">
        <v>4.1618000000000004</v>
      </c>
      <c r="BI25" s="103">
        <v>4.8118999999999996</v>
      </c>
      <c r="BJ25" s="103">
        <v>5.2922000000000002</v>
      </c>
      <c r="BK25" s="103">
        <v>5.6543000000000001</v>
      </c>
      <c r="BL25" s="103">
        <v>5.9523000000000001</v>
      </c>
      <c r="BM25" s="103">
        <v>6.2313999999999998</v>
      </c>
      <c r="BN25" s="103">
        <v>6.532</v>
      </c>
      <c r="BO25" s="103">
        <v>6.9070999999999998</v>
      </c>
      <c r="BP25" s="103">
        <v>7.4316000000000004</v>
      </c>
      <c r="BQ25" s="103">
        <v>8.1593</v>
      </c>
      <c r="BR25" s="103">
        <v>9.1280000000000001</v>
      </c>
      <c r="BS25" s="103">
        <v>10.3687</v>
      </c>
      <c r="BT25" s="103">
        <v>11.922599999999999</v>
      </c>
      <c r="BU25" s="103">
        <v>13.8271</v>
      </c>
      <c r="BV25" s="103">
        <v>16.101400000000002</v>
      </c>
      <c r="BW25" s="103">
        <v>18.745200000000001</v>
      </c>
      <c r="BX25" s="103">
        <v>21.745699999999999</v>
      </c>
      <c r="BY25" s="103">
        <v>25.084099999999999</v>
      </c>
      <c r="BZ25" s="103">
        <v>28.739799999999999</v>
      </c>
      <c r="CA25" s="103">
        <v>32.689700000000002</v>
      </c>
      <c r="CB25" s="103">
        <v>36.901499999999999</v>
      </c>
      <c r="CC25" s="103">
        <v>41.323399999999999</v>
      </c>
      <c r="CD25" s="103">
        <v>45.877699999999997</v>
      </c>
      <c r="CE25" s="103">
        <v>50.462000000000003</v>
      </c>
      <c r="CF25" s="103">
        <v>54.973199999999999</v>
      </c>
      <c r="CG25" s="103">
        <v>59.200200000000002</v>
      </c>
      <c r="CH25" s="103">
        <v>62.988799999999998</v>
      </c>
      <c r="CI25" s="103">
        <v>66.315600000000003</v>
      </c>
      <c r="CJ25" s="103">
        <v>69.221400000000003</v>
      </c>
      <c r="CK25" s="103">
        <v>71.7898</v>
      </c>
      <c r="CL25" s="103">
        <v>74.125299999999996</v>
      </c>
      <c r="CM25" s="103">
        <v>76.339699999999993</v>
      </c>
      <c r="CN25" s="103">
        <v>78.537599999999998</v>
      </c>
      <c r="CO25" s="103">
        <v>80.798299999999998</v>
      </c>
      <c r="CP25" s="103">
        <v>83.180499999999995</v>
      </c>
      <c r="CQ25" s="103">
        <v>85.665599999999998</v>
      </c>
      <c r="CR25" s="103">
        <v>88.178799999999995</v>
      </c>
      <c r="CS25" s="103">
        <v>90.614800000000002</v>
      </c>
      <c r="CT25" s="103">
        <v>92.857399999999998</v>
      </c>
      <c r="CU25" s="103">
        <v>94.816599999999994</v>
      </c>
      <c r="CV25" s="103">
        <v>96.429199999999994</v>
      </c>
      <c r="CW25" s="103">
        <v>97.644499999999994</v>
      </c>
      <c r="CX25" s="103">
        <v>98.479299999999995</v>
      </c>
      <c r="CY25" s="103">
        <v>99.033199999999994</v>
      </c>
      <c r="CZ25" s="103">
        <v>99.424999999999997</v>
      </c>
      <c r="DA25" s="103">
        <v>99.698599999999999</v>
      </c>
      <c r="DB25" s="103">
        <v>99.876199999999997</v>
      </c>
      <c r="DC25" s="103">
        <v>99.972800000000007</v>
      </c>
      <c r="DD25" s="103">
        <v>100.0034</v>
      </c>
      <c r="DE25" s="103">
        <v>100.0034</v>
      </c>
      <c r="DF25" s="103">
        <v>100.0034</v>
      </c>
      <c r="DG25" s="103">
        <v>100.0034</v>
      </c>
      <c r="DH25" s="103">
        <v>100.0034</v>
      </c>
      <c r="DI25" s="103">
        <v>100.0034</v>
      </c>
      <c r="DJ25" s="103">
        <v>100.0034</v>
      </c>
      <c r="DK25" s="103">
        <v>100.0034</v>
      </c>
      <c r="DL25" s="103">
        <v>100.0034</v>
      </c>
      <c r="DM25" s="103">
        <v>100.0034</v>
      </c>
      <c r="DN25" s="103">
        <v>100.0034</v>
      </c>
      <c r="DO25" s="103">
        <v>100.0034</v>
      </c>
      <c r="DP25" s="103">
        <v>100.0034</v>
      </c>
      <c r="DQ25" s="103">
        <v>100.0034</v>
      </c>
      <c r="DR25" s="103">
        <v>100.0034</v>
      </c>
      <c r="DS25" s="103">
        <v>100.0034</v>
      </c>
      <c r="DT25" s="103">
        <v>100.0034</v>
      </c>
      <c r="DU25" s="103">
        <v>100.0034</v>
      </c>
    </row>
    <row r="26" spans="1:125" x14ac:dyDescent="0.25">
      <c r="A26" s="1" t="s">
        <v>80</v>
      </c>
      <c r="B26" s="69" t="s">
        <v>314</v>
      </c>
      <c r="C26" s="1" t="s">
        <v>79</v>
      </c>
      <c r="D26" s="4">
        <v>-26.673760000000001</v>
      </c>
      <c r="E26" s="4">
        <v>-58.618609999999997</v>
      </c>
      <c r="F26" s="3">
        <v>2017</v>
      </c>
      <c r="G26" s="3">
        <v>666</v>
      </c>
      <c r="H26" s="3">
        <v>0</v>
      </c>
      <c r="I26" s="100">
        <v>22.431999999999999</v>
      </c>
      <c r="J26" s="112">
        <v>0.32578476895943603</v>
      </c>
      <c r="K26" s="21">
        <v>6.18214267871197</v>
      </c>
      <c r="L26" s="20">
        <v>0.31011689542598381</v>
      </c>
      <c r="M26" s="112">
        <v>0.30244233721386898</v>
      </c>
      <c r="N26" s="114">
        <v>3.4539864117414201E-3</v>
      </c>
      <c r="O26" s="112"/>
      <c r="P26" s="112">
        <v>0.04</v>
      </c>
      <c r="Q26" s="112">
        <v>-25.199439365278401</v>
      </c>
      <c r="R26" s="114"/>
      <c r="S26" s="20">
        <v>0.82871746210627273</v>
      </c>
      <c r="T26" s="47">
        <v>7.807385443515392E-3</v>
      </c>
      <c r="U26" s="22">
        <v>0.30488467442773709</v>
      </c>
      <c r="V26" s="3"/>
      <c r="W26" s="20">
        <v>0.3</v>
      </c>
      <c r="X26" s="20"/>
      <c r="Y26" s="20"/>
      <c r="Z26" s="20"/>
      <c r="AA26" s="22">
        <v>-25.19943936527838</v>
      </c>
      <c r="AB26" s="3"/>
      <c r="AC26" s="3"/>
      <c r="AD26" s="6"/>
      <c r="AE26" s="48">
        <v>7.0000000000000007E-2</v>
      </c>
      <c r="AF26" s="20">
        <v>6.5000000000000002E-2</v>
      </c>
      <c r="AG26" s="48"/>
      <c r="AH26" s="103">
        <v>0</v>
      </c>
      <c r="AI26" s="103">
        <v>0</v>
      </c>
      <c r="AJ26" s="103">
        <v>0</v>
      </c>
      <c r="AK26" s="103">
        <v>0</v>
      </c>
      <c r="AL26" s="103">
        <v>0</v>
      </c>
      <c r="AM26" s="103">
        <v>0</v>
      </c>
      <c r="AN26" s="103">
        <v>0</v>
      </c>
      <c r="AO26" s="103">
        <v>0</v>
      </c>
      <c r="AP26" s="103">
        <v>0</v>
      </c>
      <c r="AQ26" s="103">
        <v>0</v>
      </c>
      <c r="AR26" s="103">
        <v>0</v>
      </c>
      <c r="AS26" s="103">
        <v>0</v>
      </c>
      <c r="AT26" s="103">
        <v>0</v>
      </c>
      <c r="AU26" s="103">
        <v>0</v>
      </c>
      <c r="AV26" s="103">
        <v>0</v>
      </c>
      <c r="AW26" s="103">
        <v>0.13639999999999999</v>
      </c>
      <c r="AX26" s="103">
        <v>0.36749999999999999</v>
      </c>
      <c r="AY26" s="103">
        <v>0.71060000000000001</v>
      </c>
      <c r="AZ26" s="103">
        <v>1.1895</v>
      </c>
      <c r="BA26" s="103">
        <v>1.8280000000000001</v>
      </c>
      <c r="BB26" s="103">
        <v>2.633</v>
      </c>
      <c r="BC26" s="103">
        <v>3.5851000000000002</v>
      </c>
      <c r="BD26" s="103">
        <v>4.6382000000000003</v>
      </c>
      <c r="BE26" s="103">
        <v>5.7241999999999997</v>
      </c>
      <c r="BF26" s="103">
        <v>6.7577999999999996</v>
      </c>
      <c r="BG26" s="103">
        <v>7.6314000000000002</v>
      </c>
      <c r="BH26" s="103">
        <v>8.2540999999999993</v>
      </c>
      <c r="BI26" s="103">
        <v>8.6661000000000001</v>
      </c>
      <c r="BJ26" s="103">
        <v>8.9466999999999999</v>
      </c>
      <c r="BK26" s="103">
        <v>9.1570999999999998</v>
      </c>
      <c r="BL26" s="103">
        <v>9.3386999999999993</v>
      </c>
      <c r="BM26" s="103">
        <v>9.5223999999999993</v>
      </c>
      <c r="BN26" s="103">
        <v>9.7387999999999995</v>
      </c>
      <c r="BO26" s="103">
        <v>10.0335</v>
      </c>
      <c r="BP26" s="103">
        <v>10.4765</v>
      </c>
      <c r="BQ26" s="103">
        <v>11.1388</v>
      </c>
      <c r="BR26" s="103">
        <v>12.0816</v>
      </c>
      <c r="BS26" s="103">
        <v>13.3659</v>
      </c>
      <c r="BT26" s="103">
        <v>15.0693</v>
      </c>
      <c r="BU26" s="103">
        <v>17.268699999999999</v>
      </c>
      <c r="BV26" s="103">
        <v>20.020600000000002</v>
      </c>
      <c r="BW26" s="103">
        <v>23.3535</v>
      </c>
      <c r="BX26" s="103">
        <v>27.269300000000001</v>
      </c>
      <c r="BY26" s="103">
        <v>31.7437</v>
      </c>
      <c r="BZ26" s="103">
        <v>36.725999999999999</v>
      </c>
      <c r="CA26" s="103">
        <v>42.1327</v>
      </c>
      <c r="CB26" s="103">
        <v>47.840699999999998</v>
      </c>
      <c r="CC26" s="103">
        <v>53.685299999999998</v>
      </c>
      <c r="CD26" s="103">
        <v>59.471899999999998</v>
      </c>
      <c r="CE26" s="103">
        <v>65.009100000000004</v>
      </c>
      <c r="CF26" s="103">
        <v>70.084800000000001</v>
      </c>
      <c r="CG26" s="103">
        <v>74.369600000000005</v>
      </c>
      <c r="CH26" s="103">
        <v>77.968800000000002</v>
      </c>
      <c r="CI26" s="103">
        <v>81.070700000000002</v>
      </c>
      <c r="CJ26" s="103">
        <v>83.804900000000004</v>
      </c>
      <c r="CK26" s="103">
        <v>86.234999999999999</v>
      </c>
      <c r="CL26" s="103">
        <v>88.403499999999994</v>
      </c>
      <c r="CM26" s="103">
        <v>90.351900000000001</v>
      </c>
      <c r="CN26" s="103">
        <v>92.107399999999998</v>
      </c>
      <c r="CO26" s="103">
        <v>93.673299999999998</v>
      </c>
      <c r="CP26" s="103">
        <v>95.0398</v>
      </c>
      <c r="CQ26" s="103">
        <v>96.197299999999998</v>
      </c>
      <c r="CR26" s="103">
        <v>97.153000000000006</v>
      </c>
      <c r="CS26" s="103">
        <v>97.923500000000004</v>
      </c>
      <c r="CT26" s="103">
        <v>98.5291</v>
      </c>
      <c r="CU26" s="103">
        <v>98.995999999999995</v>
      </c>
      <c r="CV26" s="103">
        <v>99.348100000000002</v>
      </c>
      <c r="CW26" s="103">
        <v>99.600800000000007</v>
      </c>
      <c r="CX26" s="103">
        <v>99.762</v>
      </c>
      <c r="CY26" s="103">
        <v>99.847099999999998</v>
      </c>
      <c r="CZ26" s="103">
        <v>99.913799999999995</v>
      </c>
      <c r="DA26" s="103">
        <v>99.9726</v>
      </c>
      <c r="DB26" s="103">
        <v>100.0038</v>
      </c>
      <c r="DC26" s="103">
        <v>100.0038</v>
      </c>
      <c r="DD26" s="103">
        <v>100.0038</v>
      </c>
      <c r="DE26" s="103">
        <v>100.0038</v>
      </c>
      <c r="DF26" s="103">
        <v>100.0038</v>
      </c>
      <c r="DG26" s="103">
        <v>100.0038</v>
      </c>
      <c r="DH26" s="103">
        <v>100.0038</v>
      </c>
      <c r="DI26" s="103">
        <v>100.0038</v>
      </c>
      <c r="DJ26" s="103">
        <v>100.0038</v>
      </c>
      <c r="DK26" s="103">
        <v>100.0038</v>
      </c>
      <c r="DL26" s="103">
        <v>100.0038</v>
      </c>
      <c r="DM26" s="103">
        <v>100.0038</v>
      </c>
      <c r="DN26" s="103">
        <v>100.0038</v>
      </c>
      <c r="DO26" s="103">
        <v>100.0038</v>
      </c>
      <c r="DP26" s="103">
        <v>100.0038</v>
      </c>
      <c r="DQ26" s="103">
        <v>100.0038</v>
      </c>
      <c r="DR26" s="103">
        <v>100.0038</v>
      </c>
      <c r="DS26" s="103">
        <v>100.0038</v>
      </c>
      <c r="DT26" s="103">
        <v>100.0038</v>
      </c>
      <c r="DU26" s="103">
        <v>100.0038</v>
      </c>
    </row>
    <row r="27" spans="1:125" x14ac:dyDescent="0.25">
      <c r="A27" s="1" t="s">
        <v>81</v>
      </c>
      <c r="B27" s="69" t="s">
        <v>315</v>
      </c>
      <c r="C27" s="1" t="s">
        <v>79</v>
      </c>
      <c r="D27" s="4">
        <v>-26.673760000000001</v>
      </c>
      <c r="E27" s="4">
        <v>-58.618609999999997</v>
      </c>
      <c r="F27" s="3">
        <v>2017</v>
      </c>
      <c r="G27" s="3">
        <v>666</v>
      </c>
      <c r="H27" s="3">
        <v>2</v>
      </c>
      <c r="I27" s="100">
        <v>22.001000000000001</v>
      </c>
      <c r="J27" s="112">
        <v>0.27921034920634896</v>
      </c>
      <c r="K27" s="21">
        <v>7.5530214537865898</v>
      </c>
      <c r="L27" s="20">
        <v>0.26101145516388896</v>
      </c>
      <c r="M27" s="112">
        <v>0.27713997788513101</v>
      </c>
      <c r="N27" s="114">
        <v>1.43400942473153E-2</v>
      </c>
      <c r="O27" s="112"/>
      <c r="P27" s="112">
        <v>0.04</v>
      </c>
      <c r="Q27" s="112">
        <v>-25.533289790140099</v>
      </c>
      <c r="R27" s="114"/>
      <c r="S27" s="20">
        <v>0.84125975787944995</v>
      </c>
      <c r="T27" s="47">
        <v>8.2787048837092841E-3</v>
      </c>
      <c r="U27" s="22">
        <v>0.28727995577026166</v>
      </c>
      <c r="V27" s="3"/>
      <c r="W27" s="20">
        <v>0.26700000000000002</v>
      </c>
      <c r="X27" s="20"/>
      <c r="Y27" s="20"/>
      <c r="Z27" s="20"/>
      <c r="AA27" s="22">
        <v>-25.533289790140124</v>
      </c>
      <c r="AB27" s="3"/>
      <c r="AC27" s="3"/>
      <c r="AD27" s="6"/>
      <c r="AE27" s="48">
        <v>5.8999999999999997E-2</v>
      </c>
      <c r="AF27" s="20">
        <v>5.6000000000000001E-2</v>
      </c>
      <c r="AG27" s="48"/>
      <c r="AH27" s="103">
        <v>0</v>
      </c>
      <c r="AI27" s="103">
        <v>0</v>
      </c>
      <c r="AJ27" s="103">
        <v>0</v>
      </c>
      <c r="AK27" s="103">
        <v>0</v>
      </c>
      <c r="AL27" s="103">
        <v>0</v>
      </c>
      <c r="AM27" s="103">
        <v>0</v>
      </c>
      <c r="AN27" s="103">
        <v>0</v>
      </c>
      <c r="AO27" s="103">
        <v>0</v>
      </c>
      <c r="AP27" s="103">
        <v>0</v>
      </c>
      <c r="AQ27" s="103">
        <v>0</v>
      </c>
      <c r="AR27" s="103">
        <v>0</v>
      </c>
      <c r="AS27" s="103">
        <v>0</v>
      </c>
      <c r="AT27" s="103">
        <v>0</v>
      </c>
      <c r="AU27" s="103">
        <v>0</v>
      </c>
      <c r="AV27" s="103">
        <v>0</v>
      </c>
      <c r="AW27" s="103">
        <v>0</v>
      </c>
      <c r="AX27" s="103">
        <v>0</v>
      </c>
      <c r="AY27" s="103">
        <v>0.10780000000000001</v>
      </c>
      <c r="AZ27" s="103">
        <v>0.27939999999999998</v>
      </c>
      <c r="BA27" s="103">
        <v>0.52229999999999999</v>
      </c>
      <c r="BB27" s="103">
        <v>0.85429999999999995</v>
      </c>
      <c r="BC27" s="103">
        <v>1.2916000000000001</v>
      </c>
      <c r="BD27" s="103">
        <v>1.8485</v>
      </c>
      <c r="BE27" s="103">
        <v>2.5360999999999998</v>
      </c>
      <c r="BF27" s="103">
        <v>3.3551000000000002</v>
      </c>
      <c r="BG27" s="103">
        <v>4.2576999999999998</v>
      </c>
      <c r="BH27" s="103">
        <v>5.0612000000000004</v>
      </c>
      <c r="BI27" s="103">
        <v>5.6706000000000003</v>
      </c>
      <c r="BJ27" s="103">
        <v>6.1119000000000003</v>
      </c>
      <c r="BK27" s="103">
        <v>6.4435000000000002</v>
      </c>
      <c r="BL27" s="103">
        <v>6.7182000000000004</v>
      </c>
      <c r="BM27" s="103">
        <v>6.9794999999999998</v>
      </c>
      <c r="BN27" s="103">
        <v>7.2667000000000002</v>
      </c>
      <c r="BO27" s="103">
        <v>7.6334999999999997</v>
      </c>
      <c r="BP27" s="103">
        <v>8.1521000000000008</v>
      </c>
      <c r="BQ27" s="103">
        <v>8.8844999999999992</v>
      </c>
      <c r="BR27" s="103">
        <v>9.8744999999999994</v>
      </c>
      <c r="BS27" s="103">
        <v>11.1631</v>
      </c>
      <c r="BT27" s="103">
        <v>12.7987</v>
      </c>
      <c r="BU27" s="103">
        <v>14.830299999999999</v>
      </c>
      <c r="BV27" s="103">
        <v>17.287099999999999</v>
      </c>
      <c r="BW27" s="103">
        <v>20.1785</v>
      </c>
      <c r="BX27" s="103">
        <v>23.4983</v>
      </c>
      <c r="BY27" s="103">
        <v>27.230399999999999</v>
      </c>
      <c r="BZ27" s="103">
        <v>31.352399999999999</v>
      </c>
      <c r="CA27" s="103">
        <v>35.831299999999999</v>
      </c>
      <c r="CB27" s="103">
        <v>40.616199999999999</v>
      </c>
      <c r="CC27" s="103">
        <v>45.628300000000003</v>
      </c>
      <c r="CD27" s="103">
        <v>50.755600000000001</v>
      </c>
      <c r="CE27" s="103">
        <v>55.859499999999997</v>
      </c>
      <c r="CF27" s="103">
        <v>60.8005</v>
      </c>
      <c r="CG27" s="103">
        <v>65.286600000000007</v>
      </c>
      <c r="CH27" s="103">
        <v>69.197199999999995</v>
      </c>
      <c r="CI27" s="103">
        <v>72.563800000000001</v>
      </c>
      <c r="CJ27" s="103">
        <v>75.475399999999993</v>
      </c>
      <c r="CK27" s="103">
        <v>78.037499999999994</v>
      </c>
      <c r="CL27" s="103">
        <v>80.352599999999995</v>
      </c>
      <c r="CM27" s="103">
        <v>82.515600000000006</v>
      </c>
      <c r="CN27" s="103">
        <v>84.602500000000006</v>
      </c>
      <c r="CO27" s="103">
        <v>86.655600000000007</v>
      </c>
      <c r="CP27" s="103">
        <v>88.688500000000005</v>
      </c>
      <c r="CQ27" s="103">
        <v>90.663200000000003</v>
      </c>
      <c r="CR27" s="103">
        <v>92.527100000000004</v>
      </c>
      <c r="CS27" s="103">
        <v>94.226799999999997</v>
      </c>
      <c r="CT27" s="103">
        <v>95.712699999999998</v>
      </c>
      <c r="CU27" s="103">
        <v>96.959500000000006</v>
      </c>
      <c r="CV27" s="103">
        <v>97.962900000000005</v>
      </c>
      <c r="CW27" s="103">
        <v>98.710400000000007</v>
      </c>
      <c r="CX27" s="103">
        <v>99.213899999999995</v>
      </c>
      <c r="CY27" s="103">
        <v>99.544300000000007</v>
      </c>
      <c r="CZ27" s="103">
        <v>99.777100000000004</v>
      </c>
      <c r="DA27" s="103">
        <v>99.906400000000005</v>
      </c>
      <c r="DB27" s="103">
        <v>99.976600000000005</v>
      </c>
      <c r="DC27" s="103">
        <v>100.002</v>
      </c>
      <c r="DD27" s="103">
        <v>100.002</v>
      </c>
      <c r="DE27" s="103">
        <v>100.002</v>
      </c>
      <c r="DF27" s="103">
        <v>100.002</v>
      </c>
      <c r="DG27" s="103">
        <v>100.002</v>
      </c>
      <c r="DH27" s="103">
        <v>100.002</v>
      </c>
      <c r="DI27" s="103">
        <v>100.002</v>
      </c>
      <c r="DJ27" s="103">
        <v>100.002</v>
      </c>
      <c r="DK27" s="103">
        <v>100.002</v>
      </c>
      <c r="DL27" s="103">
        <v>100.002</v>
      </c>
      <c r="DM27" s="103">
        <v>100.002</v>
      </c>
      <c r="DN27" s="103">
        <v>100.002</v>
      </c>
      <c r="DO27" s="103">
        <v>100.002</v>
      </c>
      <c r="DP27" s="103">
        <v>100.002</v>
      </c>
      <c r="DQ27" s="103">
        <v>100.002</v>
      </c>
      <c r="DR27" s="103">
        <v>100.002</v>
      </c>
      <c r="DS27" s="103">
        <v>100.002</v>
      </c>
      <c r="DT27" s="103">
        <v>100.002</v>
      </c>
      <c r="DU27" s="103">
        <v>100.002</v>
      </c>
    </row>
    <row r="28" spans="1:125" x14ac:dyDescent="0.25">
      <c r="A28" s="1" t="s">
        <v>82</v>
      </c>
      <c r="B28" s="69" t="s">
        <v>316</v>
      </c>
      <c r="C28" s="1" t="s">
        <v>79</v>
      </c>
      <c r="D28" s="5">
        <v>-26.673760000000001</v>
      </c>
      <c r="E28" s="5">
        <v>-58.618609999999997</v>
      </c>
      <c r="F28" s="3">
        <v>2017</v>
      </c>
      <c r="G28" s="3">
        <v>666</v>
      </c>
      <c r="H28" s="3">
        <v>1.2</v>
      </c>
      <c r="I28" s="100">
        <v>25.411999999999999</v>
      </c>
      <c r="J28" s="112">
        <v>0.22415825396825401</v>
      </c>
      <c r="K28" s="21">
        <v>10.9101458322321</v>
      </c>
      <c r="L28" s="20">
        <v>0.20753994980413948</v>
      </c>
      <c r="M28" s="112">
        <v>0.25563985659148297</v>
      </c>
      <c r="N28" s="114">
        <v>5.1475345567690298E-3</v>
      </c>
      <c r="O28" s="112"/>
      <c r="P28" s="112">
        <v>0.04</v>
      </c>
      <c r="Q28" s="112">
        <v>-25.570384281791402</v>
      </c>
      <c r="R28" s="114"/>
      <c r="S28" s="20">
        <v>0.88096352219193752</v>
      </c>
      <c r="T28" s="47">
        <v>8.5060039073516242E-3</v>
      </c>
      <c r="U28" s="22">
        <v>0.25927971318296694</v>
      </c>
      <c r="V28" s="3"/>
      <c r="W28" s="20">
        <v>0.252</v>
      </c>
      <c r="X28" s="20"/>
      <c r="Y28" s="20"/>
      <c r="Z28" s="20"/>
      <c r="AA28" s="22">
        <v>-25.57038428179143</v>
      </c>
      <c r="AB28" s="3"/>
      <c r="AC28" s="3"/>
      <c r="AD28" s="6"/>
      <c r="AE28" s="48">
        <v>5.0999999999999997E-2</v>
      </c>
      <c r="AF28" s="20">
        <v>4.8000000000000001E-2</v>
      </c>
      <c r="AG28" s="48"/>
      <c r="AH28" s="103">
        <v>0</v>
      </c>
      <c r="AI28" s="103">
        <v>0</v>
      </c>
      <c r="AJ28" s="103">
        <v>0</v>
      </c>
      <c r="AK28" s="103">
        <v>0</v>
      </c>
      <c r="AL28" s="103">
        <v>0</v>
      </c>
      <c r="AM28" s="103">
        <v>0</v>
      </c>
      <c r="AN28" s="103">
        <v>0</v>
      </c>
      <c r="AO28" s="103">
        <v>0</v>
      </c>
      <c r="AP28" s="103">
        <v>0</v>
      </c>
      <c r="AQ28" s="103">
        <v>0</v>
      </c>
      <c r="AR28" s="103">
        <v>0</v>
      </c>
      <c r="AS28" s="103">
        <v>0</v>
      </c>
      <c r="AT28" s="103">
        <v>0</v>
      </c>
      <c r="AU28" s="103">
        <v>0</v>
      </c>
      <c r="AV28" s="103">
        <v>0</v>
      </c>
      <c r="AW28" s="103">
        <v>0</v>
      </c>
      <c r="AX28" s="103">
        <v>0</v>
      </c>
      <c r="AY28" s="103">
        <v>0</v>
      </c>
      <c r="AZ28" s="103">
        <v>0.10970000000000001</v>
      </c>
      <c r="BA28" s="103">
        <v>0.26939999999999997</v>
      </c>
      <c r="BB28" s="103">
        <v>0.49980000000000002</v>
      </c>
      <c r="BC28" s="103">
        <v>0.83099999999999996</v>
      </c>
      <c r="BD28" s="103">
        <v>1.3038000000000001</v>
      </c>
      <c r="BE28" s="103">
        <v>1.9613</v>
      </c>
      <c r="BF28" s="103">
        <v>2.8138999999999998</v>
      </c>
      <c r="BG28" s="103">
        <v>3.7801999999999998</v>
      </c>
      <c r="BH28" s="103">
        <v>4.6128999999999998</v>
      </c>
      <c r="BI28" s="103">
        <v>5.2141000000000002</v>
      </c>
      <c r="BJ28" s="103">
        <v>5.6318000000000001</v>
      </c>
      <c r="BK28" s="103">
        <v>5.9352</v>
      </c>
      <c r="BL28" s="103">
        <v>6.1802999999999999</v>
      </c>
      <c r="BM28" s="103">
        <v>6.4081999999999999</v>
      </c>
      <c r="BN28" s="103">
        <v>6.6535000000000002</v>
      </c>
      <c r="BO28" s="103">
        <v>6.9599000000000002</v>
      </c>
      <c r="BP28" s="103">
        <v>7.3906999999999998</v>
      </c>
      <c r="BQ28" s="103">
        <v>7.9856999999999996</v>
      </c>
      <c r="BR28" s="103">
        <v>8.7751000000000001</v>
      </c>
      <c r="BS28" s="103">
        <v>9.7829999999999995</v>
      </c>
      <c r="BT28" s="103">
        <v>11.0457</v>
      </c>
      <c r="BU28" s="103">
        <v>12.5953</v>
      </c>
      <c r="BV28" s="103">
        <v>14.452199999999999</v>
      </c>
      <c r="BW28" s="103">
        <v>16.623200000000001</v>
      </c>
      <c r="BX28" s="103">
        <v>19.106999999999999</v>
      </c>
      <c r="BY28" s="103">
        <v>21.898</v>
      </c>
      <c r="BZ28" s="103">
        <v>24.988600000000002</v>
      </c>
      <c r="CA28" s="103">
        <v>28.366800000000001</v>
      </c>
      <c r="CB28" s="103">
        <v>32.008800000000001</v>
      </c>
      <c r="CC28" s="103">
        <v>35.8688</v>
      </c>
      <c r="CD28" s="103">
        <v>39.872399999999999</v>
      </c>
      <c r="CE28" s="103">
        <v>43.917400000000001</v>
      </c>
      <c r="CF28" s="103">
        <v>47.9041</v>
      </c>
      <c r="CG28" s="103">
        <v>51.687899999999999</v>
      </c>
      <c r="CH28" s="103">
        <v>55.093499999999999</v>
      </c>
      <c r="CI28" s="103">
        <v>58.067</v>
      </c>
      <c r="CJ28" s="103">
        <v>60.609099999999998</v>
      </c>
      <c r="CK28" s="103">
        <v>62.765099999999997</v>
      </c>
      <c r="CL28" s="103">
        <v>64.612300000000005</v>
      </c>
      <c r="CM28" s="103">
        <v>66.245599999999996</v>
      </c>
      <c r="CN28" s="103">
        <v>67.760999999999996</v>
      </c>
      <c r="CO28" s="103">
        <v>69.246799999999993</v>
      </c>
      <c r="CP28" s="103">
        <v>70.813599999999994</v>
      </c>
      <c r="CQ28" s="103">
        <v>72.556799999999996</v>
      </c>
      <c r="CR28" s="103">
        <v>74.563599999999994</v>
      </c>
      <c r="CS28" s="103">
        <v>76.904200000000003</v>
      </c>
      <c r="CT28" s="103">
        <v>79.6096</v>
      </c>
      <c r="CU28" s="103">
        <v>82.674599999999998</v>
      </c>
      <c r="CV28" s="103">
        <v>86.025300000000001</v>
      </c>
      <c r="CW28" s="103">
        <v>89.390199999999993</v>
      </c>
      <c r="CX28" s="103">
        <v>92.384500000000003</v>
      </c>
      <c r="CY28" s="103">
        <v>94.754000000000005</v>
      </c>
      <c r="CZ28" s="103">
        <v>96.592299999999994</v>
      </c>
      <c r="DA28" s="103">
        <v>97.968599999999995</v>
      </c>
      <c r="DB28" s="103">
        <v>98.939300000000003</v>
      </c>
      <c r="DC28" s="103">
        <v>99.587900000000005</v>
      </c>
      <c r="DD28" s="103">
        <v>100.003</v>
      </c>
      <c r="DE28" s="103">
        <v>100.003</v>
      </c>
      <c r="DF28" s="103">
        <v>100.003</v>
      </c>
      <c r="DG28" s="103">
        <v>100.003</v>
      </c>
      <c r="DH28" s="103">
        <v>100.003</v>
      </c>
      <c r="DI28" s="103">
        <v>100.003</v>
      </c>
      <c r="DJ28" s="103">
        <v>100.003</v>
      </c>
      <c r="DK28" s="103">
        <v>100.003</v>
      </c>
      <c r="DL28" s="103">
        <v>100.003</v>
      </c>
      <c r="DM28" s="103">
        <v>100.003</v>
      </c>
      <c r="DN28" s="103">
        <v>100.003</v>
      </c>
      <c r="DO28" s="103">
        <v>100.003</v>
      </c>
      <c r="DP28" s="103">
        <v>100.003</v>
      </c>
      <c r="DQ28" s="103">
        <v>100.003</v>
      </c>
      <c r="DR28" s="103">
        <v>100.003</v>
      </c>
      <c r="DS28" s="103">
        <v>100.003</v>
      </c>
      <c r="DT28" s="103">
        <v>100.003</v>
      </c>
      <c r="DU28" s="103">
        <v>100.003</v>
      </c>
    </row>
    <row r="29" spans="1:125" x14ac:dyDescent="0.25">
      <c r="A29" s="1" t="s">
        <v>340</v>
      </c>
      <c r="B29" s="49" t="s">
        <v>8</v>
      </c>
      <c r="C29" s="1" t="s">
        <v>56</v>
      </c>
      <c r="D29" s="5">
        <v>-23.144220000000001</v>
      </c>
      <c r="E29" s="5">
        <v>64.198859999999996</v>
      </c>
      <c r="F29" s="5">
        <v>2017</v>
      </c>
      <c r="G29" s="1">
        <v>-20</v>
      </c>
      <c r="H29" s="3">
        <v>0</v>
      </c>
      <c r="I29" s="4">
        <v>12.272</v>
      </c>
      <c r="J29" s="112">
        <v>0.25203051851851899</v>
      </c>
      <c r="K29" s="21">
        <v>7.1981019392273602</v>
      </c>
      <c r="L29" s="20"/>
      <c r="M29" s="112" t="s">
        <v>382</v>
      </c>
      <c r="N29" s="114">
        <v>7.5445546344577001E-3</v>
      </c>
      <c r="O29" s="112"/>
      <c r="P29" s="112"/>
      <c r="Q29" s="112" t="s">
        <v>382</v>
      </c>
      <c r="R29" s="114"/>
      <c r="S29" s="90"/>
      <c r="T29" s="5"/>
      <c r="U29" s="92">
        <v>0.22366961148611486</v>
      </c>
      <c r="V29" s="5"/>
      <c r="W29" s="20">
        <v>0.21299999999999999</v>
      </c>
      <c r="X29" s="3"/>
      <c r="Y29" s="3"/>
      <c r="Z29" s="3"/>
      <c r="AA29" s="92">
        <v>-26.115773564448457</v>
      </c>
      <c r="AB29" s="3"/>
      <c r="AC29" s="3"/>
      <c r="AD29" s="6"/>
      <c r="AE29" s="48">
        <v>3.2000000000000001E-2</v>
      </c>
      <c r="AF29" s="48"/>
      <c r="AG29" s="48"/>
      <c r="AH29" s="103">
        <v>0</v>
      </c>
      <c r="AI29" s="103">
        <v>0</v>
      </c>
      <c r="AJ29" s="103">
        <v>0</v>
      </c>
      <c r="AK29" s="103">
        <v>0</v>
      </c>
      <c r="AL29" s="103">
        <v>0</v>
      </c>
      <c r="AM29" s="103">
        <v>0</v>
      </c>
      <c r="AN29" s="103">
        <v>0</v>
      </c>
      <c r="AO29" s="103">
        <v>0</v>
      </c>
      <c r="AP29" s="103">
        <v>0</v>
      </c>
      <c r="AQ29" s="103">
        <v>0</v>
      </c>
      <c r="AR29" s="103">
        <v>0</v>
      </c>
      <c r="AS29" s="103">
        <v>0</v>
      </c>
      <c r="AT29" s="103">
        <v>0</v>
      </c>
      <c r="AU29" s="103">
        <v>0</v>
      </c>
      <c r="AV29" s="103">
        <v>0</v>
      </c>
      <c r="AW29" s="103">
        <v>0</v>
      </c>
      <c r="AX29" s="103">
        <v>0</v>
      </c>
      <c r="AY29" s="103">
        <v>0</v>
      </c>
      <c r="AZ29" s="103">
        <v>0.1234</v>
      </c>
      <c r="BA29" s="103">
        <v>0.29139999999999999</v>
      </c>
      <c r="BB29" s="103">
        <v>0.51229999999999998</v>
      </c>
      <c r="BC29" s="103">
        <v>0.79079999999999995</v>
      </c>
      <c r="BD29" s="103">
        <v>1.1275999999999999</v>
      </c>
      <c r="BE29" s="103">
        <v>1.5185999999999999</v>
      </c>
      <c r="BF29" s="103">
        <v>1.9559</v>
      </c>
      <c r="BG29" s="103">
        <v>2.4262999999999999</v>
      </c>
      <c r="BH29" s="103">
        <v>2.8744999999999998</v>
      </c>
      <c r="BI29" s="103">
        <v>3.25</v>
      </c>
      <c r="BJ29" s="103">
        <v>3.5524</v>
      </c>
      <c r="BK29" s="103">
        <v>3.8008999999999999</v>
      </c>
      <c r="BL29" s="103">
        <v>4.0205000000000002</v>
      </c>
      <c r="BM29" s="103">
        <v>4.2378</v>
      </c>
      <c r="BN29" s="103">
        <v>4.4813999999999998</v>
      </c>
      <c r="BO29" s="103">
        <v>4.7927999999999997</v>
      </c>
      <c r="BP29" s="103">
        <v>5.2390999999999996</v>
      </c>
      <c r="BQ29" s="103">
        <v>5.8776999999999999</v>
      </c>
      <c r="BR29" s="103">
        <v>6.7572000000000001</v>
      </c>
      <c r="BS29" s="103">
        <v>7.9230999999999998</v>
      </c>
      <c r="BT29" s="103">
        <v>9.4357000000000006</v>
      </c>
      <c r="BU29" s="103">
        <v>11.367100000000001</v>
      </c>
      <c r="BV29" s="103">
        <v>13.7814</v>
      </c>
      <c r="BW29" s="103">
        <v>16.732600000000001</v>
      </c>
      <c r="BX29" s="103">
        <v>20.2636</v>
      </c>
      <c r="BY29" s="103">
        <v>24.404699999999998</v>
      </c>
      <c r="BZ29" s="103">
        <v>29.169599999999999</v>
      </c>
      <c r="CA29" s="103">
        <v>34.5426</v>
      </c>
      <c r="CB29" s="103">
        <v>40.460700000000003</v>
      </c>
      <c r="CC29" s="103">
        <v>46.795200000000001</v>
      </c>
      <c r="CD29" s="103">
        <v>53.344200000000001</v>
      </c>
      <c r="CE29" s="103">
        <v>59.846699999999998</v>
      </c>
      <c r="CF29" s="103">
        <v>66.016000000000005</v>
      </c>
      <c r="CG29" s="103">
        <v>71.356200000000001</v>
      </c>
      <c r="CH29" s="103">
        <v>75.706900000000005</v>
      </c>
      <c r="CI29" s="103">
        <v>79.165700000000001</v>
      </c>
      <c r="CJ29" s="103">
        <v>81.948400000000007</v>
      </c>
      <c r="CK29" s="103">
        <v>84.265799999999999</v>
      </c>
      <c r="CL29" s="103">
        <v>86.269599999999997</v>
      </c>
      <c r="CM29" s="103">
        <v>88.060100000000006</v>
      </c>
      <c r="CN29" s="103">
        <v>89.699200000000005</v>
      </c>
      <c r="CO29" s="103">
        <v>91.213099999999997</v>
      </c>
      <c r="CP29" s="103">
        <v>92.610299999999995</v>
      </c>
      <c r="CQ29" s="103">
        <v>93.882199999999997</v>
      </c>
      <c r="CR29" s="103">
        <v>95.024100000000004</v>
      </c>
      <c r="CS29" s="103">
        <v>96.034999999999997</v>
      </c>
      <c r="CT29" s="103">
        <v>96.913200000000003</v>
      </c>
      <c r="CU29" s="103">
        <v>97.661500000000004</v>
      </c>
      <c r="CV29" s="103">
        <v>98.290099999999995</v>
      </c>
      <c r="CW29" s="103">
        <v>98.796800000000005</v>
      </c>
      <c r="CX29" s="103">
        <v>99.1755</v>
      </c>
      <c r="CY29" s="103">
        <v>99.467100000000002</v>
      </c>
      <c r="CZ29" s="103">
        <v>99.701800000000006</v>
      </c>
      <c r="DA29" s="103">
        <v>99.878900000000002</v>
      </c>
      <c r="DB29" s="103">
        <v>99.967299999999994</v>
      </c>
      <c r="DC29" s="103">
        <v>99.988</v>
      </c>
      <c r="DD29" s="103">
        <v>100.0033</v>
      </c>
      <c r="DE29" s="103">
        <v>100.0033</v>
      </c>
      <c r="DF29" s="103">
        <v>100.0033</v>
      </c>
      <c r="DG29" s="103">
        <v>100.0033</v>
      </c>
      <c r="DH29" s="103">
        <v>100.0033</v>
      </c>
      <c r="DI29" s="103">
        <v>100.0033</v>
      </c>
      <c r="DJ29" s="103">
        <v>100.0033</v>
      </c>
      <c r="DK29" s="103">
        <v>100.0033</v>
      </c>
      <c r="DL29" s="103">
        <v>100.0033</v>
      </c>
      <c r="DM29" s="103">
        <v>100.0033</v>
      </c>
      <c r="DN29" s="103">
        <v>100.0033</v>
      </c>
      <c r="DO29" s="103">
        <v>100.0033</v>
      </c>
      <c r="DP29" s="103">
        <v>100.0033</v>
      </c>
      <c r="DQ29" s="103">
        <v>100.0033</v>
      </c>
      <c r="DR29" s="103">
        <v>100.0033</v>
      </c>
      <c r="DS29" s="103">
        <v>100.0033</v>
      </c>
      <c r="DT29" s="103">
        <v>100.0033</v>
      </c>
      <c r="DU29" s="103">
        <v>100.0033</v>
      </c>
    </row>
    <row r="30" spans="1:125" x14ac:dyDescent="0.25">
      <c r="A30" s="49" t="s">
        <v>83</v>
      </c>
      <c r="B30" s="49" t="s">
        <v>8</v>
      </c>
      <c r="C30" s="1" t="s">
        <v>56</v>
      </c>
      <c r="D30" s="4">
        <v>-23.755980000000001</v>
      </c>
      <c r="E30" s="4">
        <v>-63.073929999999997</v>
      </c>
      <c r="F30" s="3">
        <v>2015</v>
      </c>
      <c r="G30" s="3">
        <v>116</v>
      </c>
      <c r="H30" s="40">
        <v>0</v>
      </c>
      <c r="I30" s="41"/>
      <c r="J30" s="112">
        <v>0.11549835626102301</v>
      </c>
      <c r="K30" s="41">
        <v>13.5855</v>
      </c>
      <c r="L30" s="22"/>
      <c r="M30" s="112">
        <v>0.23031260000000001</v>
      </c>
      <c r="N30" s="114">
        <v>5.3918306279036798E-3</v>
      </c>
      <c r="O30" s="112"/>
      <c r="P30" s="112"/>
      <c r="Q30" s="112">
        <v>-26.366</v>
      </c>
      <c r="R30" s="114"/>
      <c r="S30" s="3"/>
      <c r="T30" s="47"/>
      <c r="U30" s="3"/>
      <c r="V30" s="3"/>
      <c r="W30" s="48">
        <v>0.22649999999999998</v>
      </c>
      <c r="X30" s="42">
        <v>0.23412520000000001</v>
      </c>
      <c r="Y30" s="3"/>
      <c r="Z30" s="3"/>
      <c r="AA30" s="3"/>
      <c r="AB30" s="43">
        <v>-26.366</v>
      </c>
      <c r="AC30" s="43"/>
      <c r="AD30" s="6"/>
      <c r="AE30" s="48">
        <v>8.9999999999999993E-3</v>
      </c>
      <c r="AF30" s="6"/>
      <c r="AG30" s="6"/>
      <c r="AH30" s="103">
        <v>0</v>
      </c>
      <c r="AI30" s="103">
        <v>0</v>
      </c>
      <c r="AJ30" s="103">
        <v>0</v>
      </c>
      <c r="AK30" s="103">
        <v>0</v>
      </c>
      <c r="AL30" s="103">
        <v>0</v>
      </c>
      <c r="AM30" s="103">
        <v>0</v>
      </c>
      <c r="AN30" s="103">
        <v>0</v>
      </c>
      <c r="AO30" s="103">
        <v>0</v>
      </c>
      <c r="AP30" s="103">
        <v>0</v>
      </c>
      <c r="AQ30" s="103">
        <v>0</v>
      </c>
      <c r="AR30" s="103">
        <v>0</v>
      </c>
      <c r="AS30" s="103">
        <v>0</v>
      </c>
      <c r="AT30" s="103">
        <v>0</v>
      </c>
      <c r="AU30" s="103">
        <v>0</v>
      </c>
      <c r="AV30" s="103">
        <v>0</v>
      </c>
      <c r="AW30" s="103">
        <v>0</v>
      </c>
      <c r="AX30" s="103">
        <v>0</v>
      </c>
      <c r="AY30" s="103">
        <v>0</v>
      </c>
      <c r="AZ30" s="103">
        <v>0</v>
      </c>
      <c r="BA30" s="103">
        <v>0</v>
      </c>
      <c r="BB30" s="103">
        <v>0</v>
      </c>
      <c r="BC30" s="103">
        <v>0</v>
      </c>
      <c r="BD30" s="103">
        <v>0</v>
      </c>
      <c r="BE30" s="103">
        <v>0</v>
      </c>
      <c r="BF30" s="103">
        <v>0</v>
      </c>
      <c r="BG30" s="103">
        <v>0</v>
      </c>
      <c r="BH30" s="103">
        <v>0</v>
      </c>
      <c r="BI30" s="103">
        <v>0</v>
      </c>
      <c r="BJ30" s="103">
        <v>0</v>
      </c>
      <c r="BK30" s="103">
        <v>0</v>
      </c>
      <c r="BL30" s="103">
        <v>0</v>
      </c>
      <c r="BM30" s="103">
        <v>0.1179</v>
      </c>
      <c r="BN30" s="103">
        <v>0.28970000000000001</v>
      </c>
      <c r="BO30" s="103">
        <v>0.54390000000000005</v>
      </c>
      <c r="BP30" s="103">
        <v>0.90920000000000001</v>
      </c>
      <c r="BQ30" s="103">
        <v>1.4027000000000001</v>
      </c>
      <c r="BR30" s="103">
        <v>2.0316999999999998</v>
      </c>
      <c r="BS30" s="103">
        <v>2.8262</v>
      </c>
      <c r="BT30" s="103">
        <v>3.7951000000000001</v>
      </c>
      <c r="BU30" s="103">
        <v>4.9352999999999998</v>
      </c>
      <c r="BV30" s="103">
        <v>6.2407000000000004</v>
      </c>
      <c r="BW30" s="103">
        <v>7.7092999999999998</v>
      </c>
      <c r="BX30" s="103">
        <v>9.3520000000000003</v>
      </c>
      <c r="BY30" s="103">
        <v>11.197900000000001</v>
      </c>
      <c r="BZ30" s="103">
        <v>13.298400000000001</v>
      </c>
      <c r="CA30" s="103">
        <v>15.7279</v>
      </c>
      <c r="CB30" s="103">
        <v>18.5824</v>
      </c>
      <c r="CC30" s="103">
        <v>21.970500000000001</v>
      </c>
      <c r="CD30" s="103">
        <v>25.995699999999999</v>
      </c>
      <c r="CE30" s="103">
        <v>30.728400000000001</v>
      </c>
      <c r="CF30" s="103">
        <v>36.182899999999997</v>
      </c>
      <c r="CG30" s="103">
        <v>42.275199999999998</v>
      </c>
      <c r="CH30" s="103">
        <v>48.819000000000003</v>
      </c>
      <c r="CI30" s="103">
        <v>55.523699999999998</v>
      </c>
      <c r="CJ30" s="103">
        <v>62.070300000000003</v>
      </c>
      <c r="CK30" s="103">
        <v>68.211299999999994</v>
      </c>
      <c r="CL30" s="103">
        <v>73.813199999999995</v>
      </c>
      <c r="CM30" s="103">
        <v>78.825599999999994</v>
      </c>
      <c r="CN30" s="103">
        <v>83.229500000000002</v>
      </c>
      <c r="CO30" s="103">
        <v>87.01</v>
      </c>
      <c r="CP30" s="103">
        <v>90.176900000000003</v>
      </c>
      <c r="CQ30" s="103">
        <v>92.763999999999996</v>
      </c>
      <c r="CR30" s="103">
        <v>94.8172</v>
      </c>
      <c r="CS30" s="103">
        <v>96.4011</v>
      </c>
      <c r="CT30" s="103">
        <v>97.5869</v>
      </c>
      <c r="CU30" s="103">
        <v>98.442800000000005</v>
      </c>
      <c r="CV30" s="103">
        <v>99.034499999999994</v>
      </c>
      <c r="CW30" s="103">
        <v>99.428299999999993</v>
      </c>
      <c r="CX30" s="103">
        <v>99.685599999999994</v>
      </c>
      <c r="CY30" s="103">
        <v>99.805400000000006</v>
      </c>
      <c r="CZ30" s="103">
        <v>99.873400000000004</v>
      </c>
      <c r="DA30" s="103">
        <v>99.912300000000002</v>
      </c>
      <c r="DB30" s="103">
        <v>99.9465</v>
      </c>
      <c r="DC30" s="103">
        <v>99.976299999999995</v>
      </c>
      <c r="DD30" s="103">
        <v>100.00149999999999</v>
      </c>
      <c r="DE30" s="103">
        <v>100.00149999999999</v>
      </c>
      <c r="DF30" s="103">
        <v>100.00149999999999</v>
      </c>
      <c r="DG30" s="103">
        <v>100.00149999999999</v>
      </c>
      <c r="DH30" s="103">
        <v>100.00149999999999</v>
      </c>
      <c r="DI30" s="103">
        <v>100.00149999999999</v>
      </c>
      <c r="DJ30" s="103">
        <v>100.00149999999999</v>
      </c>
      <c r="DK30" s="103">
        <v>100.00149999999999</v>
      </c>
      <c r="DL30" s="103">
        <v>100.00149999999999</v>
      </c>
      <c r="DM30" s="103">
        <v>100.00149999999999</v>
      </c>
      <c r="DN30" s="103">
        <v>100.00149999999999</v>
      </c>
      <c r="DO30" s="103">
        <v>100.00149999999999</v>
      </c>
      <c r="DP30" s="103">
        <v>100.00149999999999</v>
      </c>
      <c r="DQ30" s="103">
        <v>100.00149999999999</v>
      </c>
      <c r="DR30" s="103">
        <v>100.00149999999999</v>
      </c>
      <c r="DS30" s="103">
        <v>100.00149999999999</v>
      </c>
      <c r="DT30" s="103">
        <v>100.00149999999999</v>
      </c>
      <c r="DU30" s="103">
        <v>100.00149999999999</v>
      </c>
    </row>
    <row r="31" spans="1:125" x14ac:dyDescent="0.25">
      <c r="A31" s="39" t="s">
        <v>84</v>
      </c>
      <c r="B31" s="49" t="s">
        <v>8</v>
      </c>
      <c r="C31" s="1" t="s">
        <v>56</v>
      </c>
      <c r="D31" s="4">
        <v>-23.755980000000001</v>
      </c>
      <c r="E31" s="4">
        <v>-63.073929999999997</v>
      </c>
      <c r="F31" s="3">
        <v>2016</v>
      </c>
      <c r="G31" s="40">
        <v>116</v>
      </c>
      <c r="H31" s="40">
        <v>0</v>
      </c>
      <c r="I31" s="21"/>
      <c r="J31" s="112"/>
      <c r="K31" s="21"/>
      <c r="L31" s="20"/>
      <c r="M31" s="112">
        <v>0.38</v>
      </c>
      <c r="N31" s="114">
        <v>0</v>
      </c>
      <c r="O31" s="112"/>
      <c r="P31" s="112"/>
      <c r="Q31" s="112">
        <v>-25.83</v>
      </c>
      <c r="R31" s="114"/>
      <c r="S31" s="3"/>
      <c r="T31" s="47"/>
      <c r="U31" s="3">
        <v>0.38</v>
      </c>
      <c r="V31" s="3"/>
      <c r="W31" s="42"/>
      <c r="X31" s="42"/>
      <c r="Y31" s="42"/>
      <c r="Z31" s="42"/>
      <c r="AA31" s="3">
        <v>-25.83</v>
      </c>
      <c r="AB31" s="43"/>
      <c r="AC31" s="43"/>
      <c r="AD31" s="43"/>
      <c r="AE31" s="40"/>
      <c r="AF31" s="6"/>
      <c r="AG31" s="6"/>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row>
    <row r="32" spans="1:125" x14ac:dyDescent="0.25">
      <c r="A32" s="49" t="s">
        <v>86</v>
      </c>
      <c r="B32" s="49" t="s">
        <v>8</v>
      </c>
      <c r="C32" s="1" t="s">
        <v>56</v>
      </c>
      <c r="D32" s="5">
        <v>-24.24166</v>
      </c>
      <c r="E32" s="5">
        <v>-61.942100000000003</v>
      </c>
      <c r="F32" s="3">
        <v>2015</v>
      </c>
      <c r="G32" s="3">
        <v>240</v>
      </c>
      <c r="H32" s="40">
        <v>0</v>
      </c>
      <c r="I32" s="41"/>
      <c r="J32" s="112">
        <v>0.128013356261023</v>
      </c>
      <c r="K32" s="41">
        <v>13.7384</v>
      </c>
      <c r="L32" s="22">
        <v>0.26220548565932117</v>
      </c>
      <c r="M32" s="112">
        <v>0.48537360000000002</v>
      </c>
      <c r="N32" s="114">
        <v>0.10412345342870601</v>
      </c>
      <c r="O32" s="112"/>
      <c r="P32" s="112"/>
      <c r="Q32" s="112">
        <v>-26.372499999999999</v>
      </c>
      <c r="R32" s="114">
        <v>0.11525840533340501</v>
      </c>
      <c r="S32" s="3"/>
      <c r="T32" s="47"/>
      <c r="U32" s="3"/>
      <c r="V32" s="3"/>
      <c r="W32" s="48">
        <v>0.55899999999999994</v>
      </c>
      <c r="X32" s="42">
        <v>0.41174719999999998</v>
      </c>
      <c r="Y32" s="3"/>
      <c r="Z32" s="3"/>
      <c r="AA32" s="3"/>
      <c r="AB32" s="43">
        <v>-26.453999999999997</v>
      </c>
      <c r="AC32" s="43">
        <v>-26.291</v>
      </c>
      <c r="AD32" s="6"/>
      <c r="AE32" s="48">
        <v>3.6999999999999998E-2</v>
      </c>
      <c r="AF32" s="6"/>
      <c r="AG32" s="6"/>
      <c r="AH32" s="103">
        <v>0</v>
      </c>
      <c r="AI32" s="103">
        <v>0</v>
      </c>
      <c r="AJ32" s="103">
        <v>0</v>
      </c>
      <c r="AK32" s="103">
        <v>0</v>
      </c>
      <c r="AL32" s="103">
        <v>0</v>
      </c>
      <c r="AM32" s="103">
        <v>0</v>
      </c>
      <c r="AN32" s="103">
        <v>0</v>
      </c>
      <c r="AO32" s="103">
        <v>0</v>
      </c>
      <c r="AP32" s="103">
        <v>0</v>
      </c>
      <c r="AQ32" s="103">
        <v>0</v>
      </c>
      <c r="AR32" s="103">
        <v>0</v>
      </c>
      <c r="AS32" s="103">
        <v>0</v>
      </c>
      <c r="AT32" s="103">
        <v>0</v>
      </c>
      <c r="AU32" s="103">
        <v>0</v>
      </c>
      <c r="AV32" s="103">
        <v>0</v>
      </c>
      <c r="AW32" s="103">
        <v>0</v>
      </c>
      <c r="AX32" s="103">
        <v>0</v>
      </c>
      <c r="AY32" s="103">
        <v>0</v>
      </c>
      <c r="AZ32" s="103">
        <v>0</v>
      </c>
      <c r="BA32" s="103">
        <v>0</v>
      </c>
      <c r="BB32" s="103">
        <v>0</v>
      </c>
      <c r="BC32" s="103">
        <v>0</v>
      </c>
      <c r="BD32" s="103">
        <v>0</v>
      </c>
      <c r="BE32" s="103">
        <v>0</v>
      </c>
      <c r="BF32" s="103">
        <v>0</v>
      </c>
      <c r="BG32" s="103">
        <v>0</v>
      </c>
      <c r="BH32" s="103">
        <v>0</v>
      </c>
      <c r="BI32" s="103">
        <v>0</v>
      </c>
      <c r="BJ32" s="103">
        <v>0</v>
      </c>
      <c r="BK32" s="103">
        <v>0</v>
      </c>
      <c r="BL32" s="103">
        <v>0</v>
      </c>
      <c r="BM32" s="103">
        <v>0.13220000000000001</v>
      </c>
      <c r="BN32" s="103">
        <v>0.32390000000000002</v>
      </c>
      <c r="BO32" s="103">
        <v>0.60640000000000005</v>
      </c>
      <c r="BP32" s="103">
        <v>1.0117</v>
      </c>
      <c r="BQ32" s="103">
        <v>1.5597000000000001</v>
      </c>
      <c r="BR32" s="103">
        <v>2.2597</v>
      </c>
      <c r="BS32" s="103">
        <v>3.1442999999999999</v>
      </c>
      <c r="BT32" s="103">
        <v>4.2237</v>
      </c>
      <c r="BU32" s="103">
        <v>5.4949000000000003</v>
      </c>
      <c r="BV32" s="103">
        <v>6.9494999999999996</v>
      </c>
      <c r="BW32" s="103">
        <v>8.5822000000000003</v>
      </c>
      <c r="BX32" s="103">
        <v>10.3985</v>
      </c>
      <c r="BY32" s="103">
        <v>12.4209</v>
      </c>
      <c r="BZ32" s="103">
        <v>14.6915</v>
      </c>
      <c r="CA32" s="103">
        <v>17.272200000000002</v>
      </c>
      <c r="CB32" s="103">
        <v>20.2392</v>
      </c>
      <c r="CC32" s="103">
        <v>23.674199999999999</v>
      </c>
      <c r="CD32" s="103">
        <v>27.6449</v>
      </c>
      <c r="CE32" s="103">
        <v>32.183399999999999</v>
      </c>
      <c r="CF32" s="103">
        <v>37.2654</v>
      </c>
      <c r="CG32" s="103">
        <v>42.7761</v>
      </c>
      <c r="CH32" s="103">
        <v>48.530999999999999</v>
      </c>
      <c r="CI32" s="103">
        <v>54.283200000000001</v>
      </c>
      <c r="CJ32" s="103">
        <v>59.796300000000002</v>
      </c>
      <c r="CK32" s="103">
        <v>64.924400000000006</v>
      </c>
      <c r="CL32" s="103">
        <v>69.632900000000006</v>
      </c>
      <c r="CM32" s="103">
        <v>73.959400000000002</v>
      </c>
      <c r="CN32" s="103">
        <v>77.952600000000004</v>
      </c>
      <c r="CO32" s="103">
        <v>81.635599999999997</v>
      </c>
      <c r="CP32" s="103">
        <v>85.0167</v>
      </c>
      <c r="CQ32" s="103">
        <v>88.0852</v>
      </c>
      <c r="CR32" s="103">
        <v>90.802099999999996</v>
      </c>
      <c r="CS32" s="103">
        <v>93.142399999999995</v>
      </c>
      <c r="CT32" s="103">
        <v>95.0946</v>
      </c>
      <c r="CU32" s="103">
        <v>96.665199999999999</v>
      </c>
      <c r="CV32" s="103">
        <v>97.866900000000001</v>
      </c>
      <c r="CW32" s="103">
        <v>98.737200000000001</v>
      </c>
      <c r="CX32" s="103">
        <v>99.337999999999994</v>
      </c>
      <c r="CY32" s="103">
        <v>99.716300000000004</v>
      </c>
      <c r="CZ32" s="103">
        <v>99.912099999999995</v>
      </c>
      <c r="DA32" s="103">
        <v>99.989900000000006</v>
      </c>
      <c r="DB32" s="103">
        <v>100.0018</v>
      </c>
      <c r="DC32" s="103">
        <v>100.0018</v>
      </c>
      <c r="DD32" s="103">
        <v>100.0018</v>
      </c>
      <c r="DE32" s="103">
        <v>100.0018</v>
      </c>
      <c r="DF32" s="103">
        <v>100.0018</v>
      </c>
      <c r="DG32" s="103">
        <v>100.0018</v>
      </c>
      <c r="DH32" s="103">
        <v>100.0018</v>
      </c>
      <c r="DI32" s="103">
        <v>100.0018</v>
      </c>
      <c r="DJ32" s="103">
        <v>100.0018</v>
      </c>
      <c r="DK32" s="103">
        <v>100.0018</v>
      </c>
      <c r="DL32" s="103">
        <v>100.0018</v>
      </c>
      <c r="DM32" s="103">
        <v>100.0018</v>
      </c>
      <c r="DN32" s="103">
        <v>100.0018</v>
      </c>
      <c r="DO32" s="103">
        <v>100.0018</v>
      </c>
      <c r="DP32" s="103">
        <v>100.0018</v>
      </c>
      <c r="DQ32" s="103">
        <v>100.0018</v>
      </c>
      <c r="DR32" s="103">
        <v>100.0018</v>
      </c>
      <c r="DS32" s="103">
        <v>100.0018</v>
      </c>
      <c r="DT32" s="103">
        <v>100.0018</v>
      </c>
      <c r="DU32" s="103">
        <v>100.0018</v>
      </c>
    </row>
    <row r="33" spans="1:125" x14ac:dyDescent="0.25">
      <c r="A33" s="39" t="s">
        <v>85</v>
      </c>
      <c r="B33" s="49" t="s">
        <v>8</v>
      </c>
      <c r="C33" s="1" t="s">
        <v>56</v>
      </c>
      <c r="D33" s="5">
        <v>-24.24166</v>
      </c>
      <c r="E33" s="5">
        <v>-61.942100000000003</v>
      </c>
      <c r="F33" s="3">
        <v>2016</v>
      </c>
      <c r="G33" s="40">
        <v>240</v>
      </c>
      <c r="H33" s="40">
        <v>0</v>
      </c>
      <c r="I33" s="21"/>
      <c r="J33" s="112">
        <v>0.16005359435626101</v>
      </c>
      <c r="K33" s="21">
        <v>11.1157047920792</v>
      </c>
      <c r="L33" s="20">
        <v>0.24724404991091475</v>
      </c>
      <c r="M33" s="112">
        <v>0.41480213333333299</v>
      </c>
      <c r="N33" s="114">
        <v>8.2171022856803496E-3</v>
      </c>
      <c r="O33" s="112"/>
      <c r="P33" s="112"/>
      <c r="Q33" s="112">
        <v>-26.108499999999999</v>
      </c>
      <c r="R33" s="114">
        <v>6.2932503525604297E-2</v>
      </c>
      <c r="S33" s="3"/>
      <c r="T33" s="47"/>
      <c r="U33" s="3"/>
      <c r="V33" s="3"/>
      <c r="W33" s="42">
        <v>0.40783000000000003</v>
      </c>
      <c r="X33" s="42">
        <v>0.41271479999999999</v>
      </c>
      <c r="Y33" s="42">
        <v>0.42386160000000001</v>
      </c>
      <c r="Z33" s="42"/>
      <c r="AA33" s="3"/>
      <c r="AB33" s="43"/>
      <c r="AC33" s="43">
        <v>-26.153000000000002</v>
      </c>
      <c r="AD33" s="43">
        <v>-26.064</v>
      </c>
      <c r="AE33" s="40">
        <v>7.0000000000000007E-2</v>
      </c>
      <c r="AF33" s="6"/>
      <c r="AG33" s="6"/>
      <c r="AH33" s="103">
        <v>0</v>
      </c>
      <c r="AI33" s="103">
        <v>0</v>
      </c>
      <c r="AJ33" s="103">
        <v>0</v>
      </c>
      <c r="AK33" s="103">
        <v>0</v>
      </c>
      <c r="AL33" s="103">
        <v>0</v>
      </c>
      <c r="AM33" s="103">
        <v>0</v>
      </c>
      <c r="AN33" s="103">
        <v>0</v>
      </c>
      <c r="AO33" s="103">
        <v>0</v>
      </c>
      <c r="AP33" s="103">
        <v>0</v>
      </c>
      <c r="AQ33" s="103">
        <v>0</v>
      </c>
      <c r="AR33" s="103">
        <v>0</v>
      </c>
      <c r="AS33" s="103">
        <v>0</v>
      </c>
      <c r="AT33" s="103">
        <v>0</v>
      </c>
      <c r="AU33" s="103">
        <v>0</v>
      </c>
      <c r="AV33" s="103">
        <v>0</v>
      </c>
      <c r="AW33" s="103">
        <v>0</v>
      </c>
      <c r="AX33" s="103">
        <v>0</v>
      </c>
      <c r="AY33" s="103">
        <v>0</v>
      </c>
      <c r="AZ33" s="103">
        <v>0</v>
      </c>
      <c r="BA33" s="103">
        <v>0</v>
      </c>
      <c r="BB33" s="103">
        <v>0</v>
      </c>
      <c r="BC33" s="103">
        <v>0</v>
      </c>
      <c r="BD33" s="103">
        <v>0</v>
      </c>
      <c r="BE33" s="103">
        <v>0</v>
      </c>
      <c r="BF33" s="103">
        <v>0</v>
      </c>
      <c r="BG33" s="103">
        <v>1.0699999999999999E-2</v>
      </c>
      <c r="BH33" s="103">
        <v>2.4E-2</v>
      </c>
      <c r="BI33" s="103">
        <v>3.9600000000000003E-2</v>
      </c>
      <c r="BJ33" s="103">
        <v>5.7200000000000001E-2</v>
      </c>
      <c r="BK33" s="103">
        <v>0.129</v>
      </c>
      <c r="BL33" s="103">
        <v>0.26490000000000002</v>
      </c>
      <c r="BM33" s="103">
        <v>0.443</v>
      </c>
      <c r="BN33" s="103">
        <v>0.68879999999999997</v>
      </c>
      <c r="BO33" s="103">
        <v>1.0390999999999999</v>
      </c>
      <c r="BP33" s="103">
        <v>1.5335000000000001</v>
      </c>
      <c r="BQ33" s="103">
        <v>2.2008999999999999</v>
      </c>
      <c r="BR33" s="103">
        <v>3.0569999999999999</v>
      </c>
      <c r="BS33" s="103">
        <v>4.1403999999999996</v>
      </c>
      <c r="BT33" s="103">
        <v>5.4602000000000004</v>
      </c>
      <c r="BU33" s="103">
        <v>7.0145999999999997</v>
      </c>
      <c r="BV33" s="103">
        <v>8.7962000000000007</v>
      </c>
      <c r="BW33" s="103">
        <v>10.8009</v>
      </c>
      <c r="BX33" s="103">
        <v>13.037800000000001</v>
      </c>
      <c r="BY33" s="103">
        <v>15.5349</v>
      </c>
      <c r="BZ33" s="103">
        <v>18.3428</v>
      </c>
      <c r="CA33" s="103">
        <v>21.532900000000001</v>
      </c>
      <c r="CB33" s="103">
        <v>25.190300000000001</v>
      </c>
      <c r="CC33" s="103">
        <v>29.398399999999999</v>
      </c>
      <c r="CD33" s="103">
        <v>34.215400000000002</v>
      </c>
      <c r="CE33" s="103">
        <v>39.643599999999999</v>
      </c>
      <c r="CF33" s="103">
        <v>45.619500000000002</v>
      </c>
      <c r="CG33" s="103">
        <v>51.932000000000002</v>
      </c>
      <c r="CH33" s="103">
        <v>58.298000000000002</v>
      </c>
      <c r="CI33" s="103">
        <v>64.414599999999993</v>
      </c>
      <c r="CJ33" s="103">
        <v>70.039299999999997</v>
      </c>
      <c r="CK33" s="103">
        <v>75.057599999999994</v>
      </c>
      <c r="CL33" s="103">
        <v>79.466499999999996</v>
      </c>
      <c r="CM33" s="103">
        <v>83.311300000000003</v>
      </c>
      <c r="CN33" s="103">
        <v>86.630499999999998</v>
      </c>
      <c r="CO33" s="103">
        <v>89.442300000000003</v>
      </c>
      <c r="CP33" s="103">
        <v>91.772599999999997</v>
      </c>
      <c r="CQ33" s="103">
        <v>93.659700000000001</v>
      </c>
      <c r="CR33" s="103">
        <v>95.156999999999996</v>
      </c>
      <c r="CS33" s="103">
        <v>96.331400000000002</v>
      </c>
      <c r="CT33" s="103">
        <v>97.249700000000004</v>
      </c>
      <c r="CU33" s="103">
        <v>97.953400000000002</v>
      </c>
      <c r="CV33" s="103">
        <v>98.483500000000006</v>
      </c>
      <c r="CW33" s="103">
        <v>98.895600000000002</v>
      </c>
      <c r="CX33" s="103">
        <v>99.247500000000002</v>
      </c>
      <c r="CY33" s="103">
        <v>99.535499999999999</v>
      </c>
      <c r="CZ33" s="103">
        <v>99.734999999999999</v>
      </c>
      <c r="DA33" s="103">
        <v>99.882499999999993</v>
      </c>
      <c r="DB33" s="103">
        <v>99.966300000000004</v>
      </c>
      <c r="DC33" s="103">
        <v>100.0017</v>
      </c>
      <c r="DD33" s="103">
        <v>100.0017</v>
      </c>
      <c r="DE33" s="103">
        <v>100.0017</v>
      </c>
      <c r="DF33" s="103">
        <v>100.0017</v>
      </c>
      <c r="DG33" s="103">
        <v>100.0017</v>
      </c>
      <c r="DH33" s="103">
        <v>100.0017</v>
      </c>
      <c r="DI33" s="103">
        <v>100.0017</v>
      </c>
      <c r="DJ33" s="103">
        <v>100.0017</v>
      </c>
      <c r="DK33" s="103">
        <v>100.0017</v>
      </c>
      <c r="DL33" s="103">
        <v>100.0017</v>
      </c>
      <c r="DM33" s="103">
        <v>100.0017</v>
      </c>
      <c r="DN33" s="103">
        <v>100.0017</v>
      </c>
      <c r="DO33" s="103">
        <v>100.0017</v>
      </c>
      <c r="DP33" s="103">
        <v>100.0017</v>
      </c>
      <c r="DQ33" s="103">
        <v>100.0017</v>
      </c>
      <c r="DR33" s="103">
        <v>100.0017</v>
      </c>
      <c r="DS33" s="103">
        <v>100.0017</v>
      </c>
      <c r="DT33" s="103">
        <v>100.0017</v>
      </c>
      <c r="DU33" s="103">
        <v>100.0017</v>
      </c>
    </row>
    <row r="34" spans="1:125" x14ac:dyDescent="0.25">
      <c r="A34" s="39" t="s">
        <v>87</v>
      </c>
      <c r="B34" s="49" t="s">
        <v>8</v>
      </c>
      <c r="C34" s="1" t="s">
        <v>56</v>
      </c>
      <c r="D34" s="5">
        <v>-24.24166</v>
      </c>
      <c r="E34" s="5">
        <v>-61.942100000000003</v>
      </c>
      <c r="F34" s="3">
        <v>2016</v>
      </c>
      <c r="G34" s="40">
        <v>240</v>
      </c>
      <c r="H34" s="40">
        <v>0</v>
      </c>
      <c r="I34" s="21"/>
      <c r="J34" s="112"/>
      <c r="K34" s="21"/>
      <c r="L34" s="20"/>
      <c r="M34" s="112">
        <v>0.4</v>
      </c>
      <c r="N34" s="114">
        <v>0</v>
      </c>
      <c r="O34" s="112"/>
      <c r="P34" s="112"/>
      <c r="Q34" s="112">
        <v>-25.88</v>
      </c>
      <c r="R34" s="114">
        <v>0</v>
      </c>
      <c r="S34" s="3"/>
      <c r="T34" s="47"/>
      <c r="U34" s="3">
        <v>0.4</v>
      </c>
      <c r="V34" s="3"/>
      <c r="W34" s="42"/>
      <c r="X34" s="42"/>
      <c r="Y34" s="42"/>
      <c r="Z34" s="42"/>
      <c r="AA34" s="3">
        <v>-25.88</v>
      </c>
      <c r="AB34" s="43"/>
      <c r="AC34" s="43"/>
      <c r="AD34" s="43"/>
      <c r="AE34" s="40"/>
      <c r="AF34" s="6"/>
      <c r="AG34" s="6"/>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row>
    <row r="35" spans="1:125" x14ac:dyDescent="0.25">
      <c r="A35" s="39" t="s">
        <v>88</v>
      </c>
      <c r="B35" s="49" t="s">
        <v>8</v>
      </c>
      <c r="C35" s="1" t="s">
        <v>56</v>
      </c>
      <c r="D35" s="1">
        <v>-24.415911999999999</v>
      </c>
      <c r="E35" s="1">
        <v>-61.691476000000002</v>
      </c>
      <c r="F35" s="3">
        <v>2016</v>
      </c>
      <c r="G35" s="40">
        <v>275</v>
      </c>
      <c r="H35" s="40">
        <v>0</v>
      </c>
      <c r="I35" s="21"/>
      <c r="J35" s="112">
        <v>0.125375544973545</v>
      </c>
      <c r="K35" s="21">
        <v>15.2830195439739</v>
      </c>
      <c r="L35" s="20"/>
      <c r="M35" s="112">
        <v>0.30883430000000001</v>
      </c>
      <c r="N35" s="114">
        <v>1.0339315354509499E-3</v>
      </c>
      <c r="O35" s="112"/>
      <c r="P35" s="112"/>
      <c r="Q35" s="112">
        <v>-26.291</v>
      </c>
      <c r="R35" s="114">
        <v>0.17677669529663401</v>
      </c>
      <c r="S35" s="3"/>
      <c r="T35" s="47"/>
      <c r="U35" s="3"/>
      <c r="V35" s="3"/>
      <c r="W35" s="42">
        <v>0.30810320000000002</v>
      </c>
      <c r="X35" s="42">
        <v>0.30956539999999999</v>
      </c>
      <c r="Y35" s="6"/>
      <c r="Z35" s="6"/>
      <c r="AA35" s="3"/>
      <c r="AB35" s="43">
        <v>-26.415999999999997</v>
      </c>
      <c r="AC35" s="43">
        <v>-26.166</v>
      </c>
      <c r="AD35" s="6"/>
      <c r="AE35" s="40">
        <v>0.04</v>
      </c>
      <c r="AF35" s="6"/>
      <c r="AG35" s="6"/>
      <c r="AH35" s="103">
        <v>0</v>
      </c>
      <c r="AI35" s="103">
        <v>0</v>
      </c>
      <c r="AJ35" s="103">
        <v>0</v>
      </c>
      <c r="AK35" s="103">
        <v>0</v>
      </c>
      <c r="AL35" s="103">
        <v>0</v>
      </c>
      <c r="AM35" s="103">
        <v>0</v>
      </c>
      <c r="AN35" s="103">
        <v>0</v>
      </c>
      <c r="AO35" s="103">
        <v>0</v>
      </c>
      <c r="AP35" s="103">
        <v>0</v>
      </c>
      <c r="AQ35" s="103">
        <v>0</v>
      </c>
      <c r="AR35" s="103">
        <v>0</v>
      </c>
      <c r="AS35" s="103">
        <v>0</v>
      </c>
      <c r="AT35" s="103">
        <v>0</v>
      </c>
      <c r="AU35" s="103">
        <v>0</v>
      </c>
      <c r="AV35" s="103">
        <v>0</v>
      </c>
      <c r="AW35" s="103">
        <v>0</v>
      </c>
      <c r="AX35" s="103">
        <v>0</v>
      </c>
      <c r="AY35" s="103">
        <v>0</v>
      </c>
      <c r="AZ35" s="103">
        <v>0</v>
      </c>
      <c r="BA35" s="103">
        <v>0</v>
      </c>
      <c r="BB35" s="103">
        <v>0</v>
      </c>
      <c r="BC35" s="103">
        <v>0</v>
      </c>
      <c r="BD35" s="103">
        <v>0</v>
      </c>
      <c r="BE35" s="103">
        <v>0</v>
      </c>
      <c r="BF35" s="103">
        <v>0</v>
      </c>
      <c r="BG35" s="103">
        <v>0</v>
      </c>
      <c r="BH35" s="103">
        <v>0</v>
      </c>
      <c r="BI35" s="103">
        <v>0</v>
      </c>
      <c r="BJ35" s="103">
        <v>0</v>
      </c>
      <c r="BK35" s="103">
        <v>0</v>
      </c>
      <c r="BL35" s="103">
        <v>0</v>
      </c>
      <c r="BM35" s="103">
        <v>0.12959999999999999</v>
      </c>
      <c r="BN35" s="103">
        <v>0.32529999999999998</v>
      </c>
      <c r="BO35" s="103">
        <v>0.62109999999999999</v>
      </c>
      <c r="BP35" s="103">
        <v>1.0507</v>
      </c>
      <c r="BQ35" s="103">
        <v>1.629</v>
      </c>
      <c r="BR35" s="103">
        <v>2.3576999999999999</v>
      </c>
      <c r="BS35" s="103">
        <v>3.2669000000000001</v>
      </c>
      <c r="BT35" s="103">
        <v>4.3639000000000001</v>
      </c>
      <c r="BU35" s="103">
        <v>5.6357999999999997</v>
      </c>
      <c r="BV35" s="103">
        <v>7.0632000000000001</v>
      </c>
      <c r="BW35" s="103">
        <v>8.6311</v>
      </c>
      <c r="BX35" s="103">
        <v>10.336499999999999</v>
      </c>
      <c r="BY35" s="103">
        <v>12.194699999999999</v>
      </c>
      <c r="BZ35" s="103">
        <v>14.241</v>
      </c>
      <c r="CA35" s="103">
        <v>16.53</v>
      </c>
      <c r="CB35" s="103">
        <v>19.133199999999999</v>
      </c>
      <c r="CC35" s="103">
        <v>22.1295</v>
      </c>
      <c r="CD35" s="103">
        <v>25.5929</v>
      </c>
      <c r="CE35" s="103">
        <v>29.573699999999999</v>
      </c>
      <c r="CF35" s="103">
        <v>34.0702</v>
      </c>
      <c r="CG35" s="103">
        <v>39.015799999999999</v>
      </c>
      <c r="CH35" s="103">
        <v>44.298400000000001</v>
      </c>
      <c r="CI35" s="103">
        <v>49.729500000000002</v>
      </c>
      <c r="CJ35" s="103">
        <v>55.101999999999997</v>
      </c>
      <c r="CK35" s="103">
        <v>60.261800000000001</v>
      </c>
      <c r="CL35" s="103">
        <v>65.141199999999998</v>
      </c>
      <c r="CM35" s="103">
        <v>69.735100000000003</v>
      </c>
      <c r="CN35" s="103">
        <v>74.052099999999996</v>
      </c>
      <c r="CO35" s="103">
        <v>78.080200000000005</v>
      </c>
      <c r="CP35" s="103">
        <v>81.793099999999995</v>
      </c>
      <c r="CQ35" s="103">
        <v>85.162800000000004</v>
      </c>
      <c r="CR35" s="103">
        <v>88.145300000000006</v>
      </c>
      <c r="CS35" s="103">
        <v>90.718800000000002</v>
      </c>
      <c r="CT35" s="103">
        <v>92.884399999999999</v>
      </c>
      <c r="CU35" s="103">
        <v>94.634900000000002</v>
      </c>
      <c r="CV35" s="103">
        <v>95.998099999999994</v>
      </c>
      <c r="CW35" s="103">
        <v>97.045599999999993</v>
      </c>
      <c r="CX35" s="103">
        <v>97.866399999999999</v>
      </c>
      <c r="CY35" s="103">
        <v>98.488299999999995</v>
      </c>
      <c r="CZ35" s="103">
        <v>98.960499999999996</v>
      </c>
      <c r="DA35" s="103">
        <v>99.328000000000003</v>
      </c>
      <c r="DB35" s="103">
        <v>99.618399999999994</v>
      </c>
      <c r="DC35" s="103">
        <v>99.838700000000003</v>
      </c>
      <c r="DD35" s="103">
        <v>100.0027</v>
      </c>
      <c r="DE35" s="103">
        <v>100.0027</v>
      </c>
      <c r="DF35" s="103">
        <v>100.0027</v>
      </c>
      <c r="DG35" s="103">
        <v>100.0027</v>
      </c>
      <c r="DH35" s="103">
        <v>100.0027</v>
      </c>
      <c r="DI35" s="103">
        <v>100.0027</v>
      </c>
      <c r="DJ35" s="103">
        <v>100.0027</v>
      </c>
      <c r="DK35" s="103">
        <v>100.0027</v>
      </c>
      <c r="DL35" s="103">
        <v>100.0027</v>
      </c>
      <c r="DM35" s="103">
        <v>100.0027</v>
      </c>
      <c r="DN35" s="103">
        <v>100.0027</v>
      </c>
      <c r="DO35" s="103">
        <v>100.0027</v>
      </c>
      <c r="DP35" s="103">
        <v>100.0027</v>
      </c>
      <c r="DQ35" s="103">
        <v>100.0027</v>
      </c>
      <c r="DR35" s="103">
        <v>100.0027</v>
      </c>
      <c r="DS35" s="103">
        <v>100.0027</v>
      </c>
      <c r="DT35" s="103">
        <v>100.0027</v>
      </c>
      <c r="DU35" s="103">
        <v>100.0027</v>
      </c>
    </row>
    <row r="36" spans="1:125" x14ac:dyDescent="0.25">
      <c r="A36" s="49" t="s">
        <v>89</v>
      </c>
      <c r="B36" s="49" t="s">
        <v>8</v>
      </c>
      <c r="C36" s="1" t="s">
        <v>56</v>
      </c>
      <c r="D36" s="4">
        <v>-25.663799999999998</v>
      </c>
      <c r="E36" s="4">
        <v>-60.115949999999998</v>
      </c>
      <c r="F36" s="3">
        <v>2015</v>
      </c>
      <c r="G36" s="3">
        <v>475</v>
      </c>
      <c r="H36" s="40">
        <v>0</v>
      </c>
      <c r="I36" s="41"/>
      <c r="J36" s="112">
        <v>0.15573404056437401</v>
      </c>
      <c r="K36" s="41">
        <v>12.5837</v>
      </c>
      <c r="L36" s="22">
        <v>0.2010585555607968</v>
      </c>
      <c r="M36" s="112">
        <v>0.35758135000000002</v>
      </c>
      <c r="N36" s="114">
        <v>4.1127239582118801E-2</v>
      </c>
      <c r="O36" s="112"/>
      <c r="P36" s="112"/>
      <c r="Q36" s="112">
        <v>-26.007000000000001</v>
      </c>
      <c r="R36" s="114"/>
      <c r="S36" s="3"/>
      <c r="T36" s="47"/>
      <c r="U36" s="3"/>
      <c r="V36" s="3"/>
      <c r="W36" s="48">
        <v>0.32850000000000001</v>
      </c>
      <c r="X36" s="42">
        <v>0.38666270000000003</v>
      </c>
      <c r="Y36" s="3"/>
      <c r="Z36" s="3"/>
      <c r="AA36" s="3"/>
      <c r="AB36" s="43">
        <v>-26.006999999999998</v>
      </c>
      <c r="AC36" s="43"/>
      <c r="AD36" s="6"/>
      <c r="AE36" s="48">
        <v>2.7E-2</v>
      </c>
      <c r="AF36" s="6"/>
      <c r="AG36" s="6"/>
      <c r="AH36" s="103">
        <v>0</v>
      </c>
      <c r="AI36" s="103">
        <v>0</v>
      </c>
      <c r="AJ36" s="103">
        <v>0</v>
      </c>
      <c r="AK36" s="103">
        <v>0</v>
      </c>
      <c r="AL36" s="103">
        <v>0</v>
      </c>
      <c r="AM36" s="103">
        <v>0</v>
      </c>
      <c r="AN36" s="103">
        <v>0</v>
      </c>
      <c r="AO36" s="103">
        <v>0</v>
      </c>
      <c r="AP36" s="103">
        <v>0</v>
      </c>
      <c r="AQ36" s="103">
        <v>0</v>
      </c>
      <c r="AR36" s="103">
        <v>0</v>
      </c>
      <c r="AS36" s="103">
        <v>0</v>
      </c>
      <c r="AT36" s="103">
        <v>0</v>
      </c>
      <c r="AU36" s="103">
        <v>0</v>
      </c>
      <c r="AV36" s="103">
        <v>0</v>
      </c>
      <c r="AW36" s="103">
        <v>0</v>
      </c>
      <c r="AX36" s="103">
        <v>0</v>
      </c>
      <c r="AY36" s="103">
        <v>0</v>
      </c>
      <c r="AZ36" s="103">
        <v>0</v>
      </c>
      <c r="BA36" s="103">
        <v>0</v>
      </c>
      <c r="BB36" s="103">
        <v>0</v>
      </c>
      <c r="BC36" s="103">
        <v>0</v>
      </c>
      <c r="BD36" s="103">
        <v>0</v>
      </c>
      <c r="BE36" s="103">
        <v>0</v>
      </c>
      <c r="BF36" s="103">
        <v>0</v>
      </c>
      <c r="BG36" s="103">
        <v>0</v>
      </c>
      <c r="BH36" s="103">
        <v>0.11020000000000001</v>
      </c>
      <c r="BI36" s="103">
        <v>0.248</v>
      </c>
      <c r="BJ36" s="103">
        <v>0.4138</v>
      </c>
      <c r="BK36" s="103">
        <v>0.60980000000000001</v>
      </c>
      <c r="BL36" s="103">
        <v>0.83930000000000005</v>
      </c>
      <c r="BM36" s="103">
        <v>1.1093</v>
      </c>
      <c r="BN36" s="103">
        <v>1.4357</v>
      </c>
      <c r="BO36" s="103">
        <v>1.8459000000000001</v>
      </c>
      <c r="BP36" s="103">
        <v>2.3824999999999998</v>
      </c>
      <c r="BQ36" s="103">
        <v>3.0710999999999999</v>
      </c>
      <c r="BR36" s="103">
        <v>3.9232999999999998</v>
      </c>
      <c r="BS36" s="103">
        <v>4.9573999999999998</v>
      </c>
      <c r="BT36" s="103">
        <v>6.1768000000000001</v>
      </c>
      <c r="BU36" s="103">
        <v>7.5838999999999999</v>
      </c>
      <c r="BV36" s="103">
        <v>9.1783000000000001</v>
      </c>
      <c r="BW36" s="103">
        <v>10.962199999999999</v>
      </c>
      <c r="BX36" s="103">
        <v>12.9467</v>
      </c>
      <c r="BY36" s="103">
        <v>15.1578</v>
      </c>
      <c r="BZ36" s="103">
        <v>17.638300000000001</v>
      </c>
      <c r="CA36" s="103">
        <v>20.447500000000002</v>
      </c>
      <c r="CB36" s="103">
        <v>23.654499999999999</v>
      </c>
      <c r="CC36" s="103">
        <v>27.325399999999998</v>
      </c>
      <c r="CD36" s="103">
        <v>31.503299999999999</v>
      </c>
      <c r="CE36" s="103">
        <v>36.185400000000001</v>
      </c>
      <c r="CF36" s="103">
        <v>41.3155</v>
      </c>
      <c r="CG36" s="103">
        <v>46.720100000000002</v>
      </c>
      <c r="CH36" s="103">
        <v>52.135199999999998</v>
      </c>
      <c r="CI36" s="103">
        <v>57.325000000000003</v>
      </c>
      <c r="CJ36" s="103">
        <v>62.122700000000002</v>
      </c>
      <c r="CK36" s="103">
        <v>66.464600000000004</v>
      </c>
      <c r="CL36" s="103">
        <v>70.365200000000002</v>
      </c>
      <c r="CM36" s="103">
        <v>73.878399999999999</v>
      </c>
      <c r="CN36" s="103">
        <v>77.065399999999997</v>
      </c>
      <c r="CO36" s="103">
        <v>79.975200000000001</v>
      </c>
      <c r="CP36" s="103">
        <v>82.658900000000003</v>
      </c>
      <c r="CQ36" s="103">
        <v>85.148499999999999</v>
      </c>
      <c r="CR36" s="103">
        <v>87.440399999999997</v>
      </c>
      <c r="CS36" s="103">
        <v>89.525599999999997</v>
      </c>
      <c r="CT36" s="103">
        <v>91.387100000000004</v>
      </c>
      <c r="CU36" s="103">
        <v>92.998199999999997</v>
      </c>
      <c r="CV36" s="103">
        <v>94.352400000000003</v>
      </c>
      <c r="CW36" s="103">
        <v>95.447400000000002</v>
      </c>
      <c r="CX36" s="103">
        <v>96.300299999999993</v>
      </c>
      <c r="CY36" s="103">
        <v>96.980400000000003</v>
      </c>
      <c r="CZ36" s="103">
        <v>97.555899999999994</v>
      </c>
      <c r="DA36" s="103">
        <v>98.058099999999996</v>
      </c>
      <c r="DB36" s="103">
        <v>98.508099999999999</v>
      </c>
      <c r="DC36" s="103">
        <v>98.921300000000002</v>
      </c>
      <c r="DD36" s="103">
        <v>99.310599999999994</v>
      </c>
      <c r="DE36" s="103">
        <v>99.451099999999997</v>
      </c>
      <c r="DF36" s="103">
        <v>99.609800000000007</v>
      </c>
      <c r="DG36" s="103">
        <v>99.790199999999999</v>
      </c>
      <c r="DH36" s="103">
        <v>99.926599999999993</v>
      </c>
      <c r="DI36" s="103">
        <v>100.00239999999999</v>
      </c>
      <c r="DJ36" s="103">
        <v>100.00239999999999</v>
      </c>
      <c r="DK36" s="103">
        <v>100.00239999999999</v>
      </c>
      <c r="DL36" s="103">
        <v>100.00239999999999</v>
      </c>
      <c r="DM36" s="103">
        <v>100.00239999999999</v>
      </c>
      <c r="DN36" s="103">
        <v>100.00239999999999</v>
      </c>
      <c r="DO36" s="103">
        <v>100.00239999999999</v>
      </c>
      <c r="DP36" s="103">
        <v>100.00239999999999</v>
      </c>
      <c r="DQ36" s="103">
        <v>100.00239999999999</v>
      </c>
      <c r="DR36" s="103">
        <v>100.00239999999999</v>
      </c>
      <c r="DS36" s="103">
        <v>100.00239999999999</v>
      </c>
      <c r="DT36" s="103">
        <v>100.00239999999999</v>
      </c>
      <c r="DU36" s="103">
        <v>100.00239999999999</v>
      </c>
    </row>
    <row r="37" spans="1:125" x14ac:dyDescent="0.25">
      <c r="A37" s="49" t="s">
        <v>90</v>
      </c>
      <c r="B37" s="49" t="s">
        <v>8</v>
      </c>
      <c r="C37" s="1" t="s">
        <v>56</v>
      </c>
      <c r="D37" s="4">
        <v>-26.332249999999998</v>
      </c>
      <c r="E37" s="4">
        <v>-59.360579999999999</v>
      </c>
      <c r="F37" s="3">
        <v>2015</v>
      </c>
      <c r="G37" s="3">
        <v>583</v>
      </c>
      <c r="H37" s="40">
        <v>0</v>
      </c>
      <c r="I37" s="41"/>
      <c r="J37" s="112">
        <v>0.125560176366843</v>
      </c>
      <c r="K37" s="41">
        <v>21.280100000000001</v>
      </c>
      <c r="L37" s="22"/>
      <c r="M37" s="112">
        <v>0.24882075000000001</v>
      </c>
      <c r="N37" s="114">
        <v>2.7323666685219999E-2</v>
      </c>
      <c r="O37" s="112"/>
      <c r="P37" s="112"/>
      <c r="Q37" s="112">
        <v>-25.631</v>
      </c>
      <c r="R37" s="114"/>
      <c r="S37" s="3"/>
      <c r="T37" s="47"/>
      <c r="U37" s="3"/>
      <c r="V37" s="3"/>
      <c r="W37" s="48">
        <v>0.22949999999999998</v>
      </c>
      <c r="X37" s="42">
        <v>0.26814149999999998</v>
      </c>
      <c r="Y37" s="3"/>
      <c r="Z37" s="3"/>
      <c r="AA37" s="3"/>
      <c r="AB37" s="43">
        <v>-25.631</v>
      </c>
      <c r="AC37" s="43"/>
      <c r="AD37" s="6"/>
      <c r="AE37" s="48">
        <v>1.9E-2</v>
      </c>
      <c r="AF37" s="6"/>
      <c r="AG37" s="6"/>
      <c r="AH37" s="103">
        <v>0</v>
      </c>
      <c r="AI37" s="103">
        <v>0</v>
      </c>
      <c r="AJ37" s="103">
        <v>0</v>
      </c>
      <c r="AK37" s="103">
        <v>0</v>
      </c>
      <c r="AL37" s="103">
        <v>0</v>
      </c>
      <c r="AM37" s="103">
        <v>0</v>
      </c>
      <c r="AN37" s="103">
        <v>0</v>
      </c>
      <c r="AO37" s="103">
        <v>0</v>
      </c>
      <c r="AP37" s="103">
        <v>0</v>
      </c>
      <c r="AQ37" s="103">
        <v>0</v>
      </c>
      <c r="AR37" s="103">
        <v>0</v>
      </c>
      <c r="AS37" s="103">
        <v>0</v>
      </c>
      <c r="AT37" s="103">
        <v>0</v>
      </c>
      <c r="AU37" s="103">
        <v>0</v>
      </c>
      <c r="AV37" s="103">
        <v>0</v>
      </c>
      <c r="AW37" s="103">
        <v>0</v>
      </c>
      <c r="AX37" s="103">
        <v>0</v>
      </c>
      <c r="AY37" s="103">
        <v>0</v>
      </c>
      <c r="AZ37" s="103">
        <v>0</v>
      </c>
      <c r="BA37" s="103">
        <v>0</v>
      </c>
      <c r="BB37" s="103">
        <v>0</v>
      </c>
      <c r="BC37" s="103">
        <v>0</v>
      </c>
      <c r="BD37" s="103">
        <v>0</v>
      </c>
      <c r="BE37" s="103">
        <v>0</v>
      </c>
      <c r="BF37" s="103">
        <v>0</v>
      </c>
      <c r="BG37" s="103">
        <v>0</v>
      </c>
      <c r="BH37" s="103">
        <v>0</v>
      </c>
      <c r="BI37" s="103">
        <v>0</v>
      </c>
      <c r="BJ37" s="103">
        <v>0</v>
      </c>
      <c r="BK37" s="103">
        <v>0</v>
      </c>
      <c r="BL37" s="103">
        <v>0</v>
      </c>
      <c r="BM37" s="103">
        <v>0.1361</v>
      </c>
      <c r="BN37" s="103">
        <v>0.3553</v>
      </c>
      <c r="BO37" s="103">
        <v>0.69350000000000001</v>
      </c>
      <c r="BP37" s="103">
        <v>1.1789000000000001</v>
      </c>
      <c r="BQ37" s="103">
        <v>1.8187</v>
      </c>
      <c r="BR37" s="103">
        <v>2.6074999999999999</v>
      </c>
      <c r="BS37" s="103">
        <v>3.5739000000000001</v>
      </c>
      <c r="BT37" s="103">
        <v>4.7183999999999999</v>
      </c>
      <c r="BU37" s="103">
        <v>6.0168999999999997</v>
      </c>
      <c r="BV37" s="103">
        <v>7.4397000000000002</v>
      </c>
      <c r="BW37" s="103">
        <v>8.9602000000000004</v>
      </c>
      <c r="BX37" s="103">
        <v>10.5647</v>
      </c>
      <c r="BY37" s="103">
        <v>12.255000000000001</v>
      </c>
      <c r="BZ37" s="103">
        <v>14.051600000000001</v>
      </c>
      <c r="CA37" s="103">
        <v>15.990500000000001</v>
      </c>
      <c r="CB37" s="103">
        <v>18.1189</v>
      </c>
      <c r="CC37" s="103">
        <v>20.488700000000001</v>
      </c>
      <c r="CD37" s="103">
        <v>23.1465</v>
      </c>
      <c r="CE37" s="103">
        <v>26.122299999999999</v>
      </c>
      <c r="CF37" s="103">
        <v>29.418199999999999</v>
      </c>
      <c r="CG37" s="103">
        <v>33.008899999999997</v>
      </c>
      <c r="CH37" s="103">
        <v>36.826599999999999</v>
      </c>
      <c r="CI37" s="103">
        <v>40.741399999999999</v>
      </c>
      <c r="CJ37" s="103">
        <v>44.606999999999999</v>
      </c>
      <c r="CK37" s="103">
        <v>48.319600000000001</v>
      </c>
      <c r="CL37" s="103">
        <v>51.853700000000003</v>
      </c>
      <c r="CM37" s="103">
        <v>55.2562</v>
      </c>
      <c r="CN37" s="103">
        <v>58.616700000000002</v>
      </c>
      <c r="CO37" s="103">
        <v>62.035200000000003</v>
      </c>
      <c r="CP37" s="103">
        <v>65.615499999999997</v>
      </c>
      <c r="CQ37" s="103">
        <v>69.435299999999998</v>
      </c>
      <c r="CR37" s="103">
        <v>73.431200000000004</v>
      </c>
      <c r="CS37" s="103">
        <v>77.456299999999999</v>
      </c>
      <c r="CT37" s="103">
        <v>81.302300000000002</v>
      </c>
      <c r="CU37" s="103">
        <v>84.795100000000005</v>
      </c>
      <c r="CV37" s="103">
        <v>87.741500000000002</v>
      </c>
      <c r="CW37" s="103">
        <v>90.012</v>
      </c>
      <c r="CX37" s="103">
        <v>91.632300000000001</v>
      </c>
      <c r="CY37" s="103">
        <v>92.805400000000006</v>
      </c>
      <c r="CZ37" s="103">
        <v>93.693899999999999</v>
      </c>
      <c r="DA37" s="103">
        <v>94.405000000000001</v>
      </c>
      <c r="DB37" s="103">
        <v>95.019199999999998</v>
      </c>
      <c r="DC37" s="103">
        <v>95.597999999999999</v>
      </c>
      <c r="DD37" s="103">
        <v>96.196200000000005</v>
      </c>
      <c r="DE37" s="103">
        <v>96.875399999999999</v>
      </c>
      <c r="DF37" s="103">
        <v>97.703000000000003</v>
      </c>
      <c r="DG37" s="103">
        <v>98.694999999999993</v>
      </c>
      <c r="DH37" s="103">
        <v>99.523899999999998</v>
      </c>
      <c r="DI37" s="103">
        <v>99.831599999999995</v>
      </c>
      <c r="DJ37" s="103">
        <v>100.0026</v>
      </c>
      <c r="DK37" s="103">
        <v>100.0026</v>
      </c>
      <c r="DL37" s="103">
        <v>100.0026</v>
      </c>
      <c r="DM37" s="103">
        <v>100.0026</v>
      </c>
      <c r="DN37" s="103">
        <v>100.0026</v>
      </c>
      <c r="DO37" s="103">
        <v>100.0026</v>
      </c>
      <c r="DP37" s="103">
        <v>100.0026</v>
      </c>
      <c r="DQ37" s="103">
        <v>100.0026</v>
      </c>
      <c r="DR37" s="103">
        <v>100.0026</v>
      </c>
      <c r="DS37" s="103">
        <v>100.0026</v>
      </c>
      <c r="DT37" s="103">
        <v>100.0026</v>
      </c>
      <c r="DU37" s="103">
        <v>100.0026</v>
      </c>
    </row>
    <row r="38" spans="1:125" x14ac:dyDescent="0.25">
      <c r="A38" s="1" t="s">
        <v>91</v>
      </c>
      <c r="B38" s="70" t="s">
        <v>317</v>
      </c>
      <c r="C38" s="1" t="s">
        <v>56</v>
      </c>
      <c r="D38" s="4">
        <v>-26.332249999999998</v>
      </c>
      <c r="E38" s="4">
        <v>-59.360579999999999</v>
      </c>
      <c r="F38" s="3">
        <v>2017</v>
      </c>
      <c r="G38" s="1">
        <v>583</v>
      </c>
      <c r="H38" s="3">
        <v>0</v>
      </c>
      <c r="I38" s="21"/>
      <c r="J38" s="112">
        <v>0.32909510229276895</v>
      </c>
      <c r="K38" s="21">
        <v>6.2596517597531198</v>
      </c>
      <c r="L38" s="20">
        <v>0.29878029404559214</v>
      </c>
      <c r="M38" s="112">
        <v>0.29665689172740101</v>
      </c>
      <c r="N38" s="114">
        <v>8.00005300176658E-3</v>
      </c>
      <c r="O38" s="112"/>
      <c r="P38" s="112">
        <v>0.04</v>
      </c>
      <c r="Q38" s="112">
        <v>-24.930754939263501</v>
      </c>
      <c r="R38" s="114"/>
      <c r="S38" s="20">
        <v>0.83020000000000005</v>
      </c>
      <c r="T38" s="47">
        <v>7.7208600000000004E-3</v>
      </c>
      <c r="U38" s="22">
        <v>0.30231378345480187</v>
      </c>
      <c r="V38" s="3"/>
      <c r="W38" s="20">
        <v>0.29099999999999998</v>
      </c>
      <c r="X38" s="3"/>
      <c r="Y38" s="3"/>
      <c r="Z38" s="3"/>
      <c r="AA38" s="22">
        <v>-24.930754939263522</v>
      </c>
      <c r="AB38" s="3"/>
      <c r="AC38" s="3"/>
      <c r="AD38" s="6"/>
      <c r="AE38" s="48">
        <v>4.1000000000000002E-2</v>
      </c>
      <c r="AF38" s="48"/>
      <c r="AG38" s="48"/>
      <c r="AH38" s="103">
        <v>0</v>
      </c>
      <c r="AI38" s="103">
        <v>0</v>
      </c>
      <c r="AJ38" s="103">
        <v>0</v>
      </c>
      <c r="AK38" s="103">
        <v>0</v>
      </c>
      <c r="AL38" s="103">
        <v>0</v>
      </c>
      <c r="AM38" s="103">
        <v>0</v>
      </c>
      <c r="AN38" s="103">
        <v>0</v>
      </c>
      <c r="AO38" s="103">
        <v>0</v>
      </c>
      <c r="AP38" s="103">
        <v>0</v>
      </c>
      <c r="AQ38" s="103">
        <v>0</v>
      </c>
      <c r="AR38" s="103">
        <v>0</v>
      </c>
      <c r="AS38" s="103">
        <v>0</v>
      </c>
      <c r="AT38" s="103">
        <v>0</v>
      </c>
      <c r="AU38" s="103">
        <v>0</v>
      </c>
      <c r="AV38" s="103">
        <v>0</v>
      </c>
      <c r="AW38" s="103">
        <v>0.1361</v>
      </c>
      <c r="AX38" s="103">
        <v>0.36809999999999998</v>
      </c>
      <c r="AY38" s="103">
        <v>0.71409999999999996</v>
      </c>
      <c r="AZ38" s="103">
        <v>1.1988000000000001</v>
      </c>
      <c r="BA38" s="103">
        <v>1.8484</v>
      </c>
      <c r="BB38" s="103">
        <v>2.6720999999999999</v>
      </c>
      <c r="BC38" s="103">
        <v>3.6545000000000001</v>
      </c>
      <c r="BD38" s="103">
        <v>4.7521000000000004</v>
      </c>
      <c r="BE38" s="103">
        <v>5.8981000000000003</v>
      </c>
      <c r="BF38" s="103">
        <v>7.0038999999999998</v>
      </c>
      <c r="BG38" s="103">
        <v>7.9492000000000003</v>
      </c>
      <c r="BH38" s="103">
        <v>8.6274999999999995</v>
      </c>
      <c r="BI38" s="103">
        <v>9.0780999999999992</v>
      </c>
      <c r="BJ38" s="103">
        <v>9.3858999999999995</v>
      </c>
      <c r="BK38" s="103">
        <v>9.6173999999999999</v>
      </c>
      <c r="BL38" s="103">
        <v>9.8178000000000001</v>
      </c>
      <c r="BM38" s="103">
        <v>10.0212</v>
      </c>
      <c r="BN38" s="103">
        <v>10.260999999999999</v>
      </c>
      <c r="BO38" s="103">
        <v>10.5868</v>
      </c>
      <c r="BP38" s="103">
        <v>11.070499999999999</v>
      </c>
      <c r="BQ38" s="103">
        <v>11.782400000000001</v>
      </c>
      <c r="BR38" s="103">
        <v>12.778499999999999</v>
      </c>
      <c r="BS38" s="103">
        <v>14.114699999999999</v>
      </c>
      <c r="BT38" s="103">
        <v>15.8588</v>
      </c>
      <c r="BU38" s="103">
        <v>18.0745</v>
      </c>
      <c r="BV38" s="103">
        <v>20.802700000000002</v>
      </c>
      <c r="BW38" s="103">
        <v>24.059200000000001</v>
      </c>
      <c r="BX38" s="103">
        <v>27.838100000000001</v>
      </c>
      <c r="BY38" s="103">
        <v>32.115900000000003</v>
      </c>
      <c r="BZ38" s="103">
        <v>36.852499999999999</v>
      </c>
      <c r="CA38" s="103">
        <v>41.984900000000003</v>
      </c>
      <c r="CB38" s="103">
        <v>47.419499999999999</v>
      </c>
      <c r="CC38" s="103">
        <v>53.025399999999998</v>
      </c>
      <c r="CD38" s="103">
        <v>58.639600000000002</v>
      </c>
      <c r="CE38" s="103">
        <v>64.090800000000002</v>
      </c>
      <c r="CF38" s="103">
        <v>69.176599999999993</v>
      </c>
      <c r="CG38" s="103">
        <v>73.559899999999999</v>
      </c>
      <c r="CH38" s="103">
        <v>77.314300000000003</v>
      </c>
      <c r="CI38" s="103">
        <v>80.605999999999995</v>
      </c>
      <c r="CJ38" s="103">
        <v>83.548000000000002</v>
      </c>
      <c r="CK38" s="103">
        <v>86.185900000000004</v>
      </c>
      <c r="CL38" s="103">
        <v>88.543099999999995</v>
      </c>
      <c r="CM38" s="103">
        <v>90.6434</v>
      </c>
      <c r="CN38" s="103">
        <v>92.501900000000006</v>
      </c>
      <c r="CO38" s="103">
        <v>94.117099999999994</v>
      </c>
      <c r="CP38" s="103">
        <v>95.482699999999994</v>
      </c>
      <c r="CQ38" s="103">
        <v>96.601600000000005</v>
      </c>
      <c r="CR38" s="103">
        <v>97.497600000000006</v>
      </c>
      <c r="CS38" s="103">
        <v>98.201599999999999</v>
      </c>
      <c r="CT38" s="103">
        <v>98.743600000000001</v>
      </c>
      <c r="CU38" s="103">
        <v>99.154799999999994</v>
      </c>
      <c r="CV38" s="103">
        <v>99.462100000000007</v>
      </c>
      <c r="CW38" s="103">
        <v>99.682400000000001</v>
      </c>
      <c r="CX38" s="103">
        <v>99.799800000000005</v>
      </c>
      <c r="CY38" s="103">
        <v>99.871399999999994</v>
      </c>
      <c r="CZ38" s="103">
        <v>99.934600000000003</v>
      </c>
      <c r="DA38" s="103">
        <v>99.980699999999999</v>
      </c>
      <c r="DB38" s="103">
        <v>100.00230000000001</v>
      </c>
      <c r="DC38" s="103">
        <v>100.00230000000001</v>
      </c>
      <c r="DD38" s="103">
        <v>100.00230000000001</v>
      </c>
      <c r="DE38" s="103">
        <v>100.00230000000001</v>
      </c>
      <c r="DF38" s="103">
        <v>100.00230000000001</v>
      </c>
      <c r="DG38" s="103">
        <v>100.00230000000001</v>
      </c>
      <c r="DH38" s="103">
        <v>100.00230000000001</v>
      </c>
      <c r="DI38" s="103">
        <v>100.00230000000001</v>
      </c>
      <c r="DJ38" s="103">
        <v>100.00230000000001</v>
      </c>
      <c r="DK38" s="103">
        <v>100.00230000000001</v>
      </c>
      <c r="DL38" s="103">
        <v>100.00230000000001</v>
      </c>
      <c r="DM38" s="103">
        <v>100.00230000000001</v>
      </c>
      <c r="DN38" s="103">
        <v>100.00230000000001</v>
      </c>
      <c r="DO38" s="103">
        <v>100.00230000000001</v>
      </c>
      <c r="DP38" s="103">
        <v>100.00230000000001</v>
      </c>
      <c r="DQ38" s="103">
        <v>100.00230000000001</v>
      </c>
      <c r="DR38" s="103">
        <v>100.00230000000001</v>
      </c>
      <c r="DS38" s="103">
        <v>100.00230000000001</v>
      </c>
      <c r="DT38" s="103">
        <v>100.00230000000001</v>
      </c>
      <c r="DU38" s="103">
        <v>100.00230000000001</v>
      </c>
    </row>
    <row r="39" spans="1:125" x14ac:dyDescent="0.25">
      <c r="A39" s="49" t="s">
        <v>92</v>
      </c>
      <c r="B39" s="49" t="s">
        <v>8</v>
      </c>
      <c r="C39" s="1" t="s">
        <v>56</v>
      </c>
      <c r="D39" s="4">
        <v>-26.673760000000001</v>
      </c>
      <c r="E39" s="4">
        <v>-58.618609999999997</v>
      </c>
      <c r="F39" s="3">
        <v>2015</v>
      </c>
      <c r="G39" s="3">
        <v>666</v>
      </c>
      <c r="H39" s="40">
        <v>0</v>
      </c>
      <c r="I39" s="41"/>
      <c r="J39" s="112">
        <v>0.14412735273368601</v>
      </c>
      <c r="K39" s="41">
        <v>16.454899999999999</v>
      </c>
      <c r="L39" s="22"/>
      <c r="M39" s="112">
        <v>0.25490354999999998</v>
      </c>
      <c r="N39" s="114">
        <v>1.4712841506826601E-2</v>
      </c>
      <c r="O39" s="112"/>
      <c r="P39" s="112"/>
      <c r="Q39" s="112">
        <v>-25.593</v>
      </c>
      <c r="R39" s="114"/>
      <c r="S39" s="3"/>
      <c r="T39" s="47"/>
      <c r="U39" s="3"/>
      <c r="V39" s="3"/>
      <c r="W39" s="48">
        <v>0.2445</v>
      </c>
      <c r="X39" s="42">
        <v>0.26530710000000002</v>
      </c>
      <c r="Y39" s="3"/>
      <c r="Z39" s="3"/>
      <c r="AA39" s="3"/>
      <c r="AB39" s="43">
        <v>-25.593</v>
      </c>
      <c r="AC39" s="43"/>
      <c r="AD39" s="6"/>
      <c r="AE39" s="48">
        <v>3.2000000000000001E-2</v>
      </c>
      <c r="AF39" s="6"/>
      <c r="AG39" s="6"/>
      <c r="AH39" s="103">
        <v>0</v>
      </c>
      <c r="AI39" s="103">
        <v>0</v>
      </c>
      <c r="AJ39" s="103">
        <v>0</v>
      </c>
      <c r="AK39" s="103">
        <v>0</v>
      </c>
      <c r="AL39" s="103">
        <v>0</v>
      </c>
      <c r="AM39" s="103">
        <v>0</v>
      </c>
      <c r="AN39" s="103">
        <v>0</v>
      </c>
      <c r="AO39" s="103">
        <v>0</v>
      </c>
      <c r="AP39" s="103">
        <v>0</v>
      </c>
      <c r="AQ39" s="103">
        <v>0</v>
      </c>
      <c r="AR39" s="103">
        <v>0</v>
      </c>
      <c r="AS39" s="103">
        <v>0</v>
      </c>
      <c r="AT39" s="103">
        <v>0</v>
      </c>
      <c r="AU39" s="103">
        <v>0</v>
      </c>
      <c r="AV39" s="103">
        <v>0</v>
      </c>
      <c r="AW39" s="103">
        <v>0</v>
      </c>
      <c r="AX39" s="103">
        <v>0</v>
      </c>
      <c r="AY39" s="103">
        <v>0</v>
      </c>
      <c r="AZ39" s="103">
        <v>0</v>
      </c>
      <c r="BA39" s="103">
        <v>0</v>
      </c>
      <c r="BB39" s="103">
        <v>0</v>
      </c>
      <c r="BC39" s="103">
        <v>0</v>
      </c>
      <c r="BD39" s="103">
        <v>0</v>
      </c>
      <c r="BE39" s="103">
        <v>0</v>
      </c>
      <c r="BF39" s="103">
        <v>0</v>
      </c>
      <c r="BG39" s="103">
        <v>0</v>
      </c>
      <c r="BH39" s="103">
        <v>0</v>
      </c>
      <c r="BI39" s="103">
        <v>0</v>
      </c>
      <c r="BJ39" s="103">
        <v>0</v>
      </c>
      <c r="BK39" s="103">
        <v>0</v>
      </c>
      <c r="BL39" s="103">
        <v>0.1148</v>
      </c>
      <c r="BM39" s="103">
        <v>0.2873</v>
      </c>
      <c r="BN39" s="103">
        <v>0.54569999999999996</v>
      </c>
      <c r="BO39" s="103">
        <v>0.92749999999999999</v>
      </c>
      <c r="BP39" s="103">
        <v>1.468</v>
      </c>
      <c r="BQ39" s="103">
        <v>2.1787999999999998</v>
      </c>
      <c r="BR39" s="103">
        <v>3.0579999999999998</v>
      </c>
      <c r="BS39" s="103">
        <v>4.1340000000000003</v>
      </c>
      <c r="BT39" s="103">
        <v>5.4114000000000004</v>
      </c>
      <c r="BU39" s="103">
        <v>6.8699000000000003</v>
      </c>
      <c r="BV39" s="103">
        <v>8.4823000000000004</v>
      </c>
      <c r="BW39" s="103">
        <v>10.223699999999999</v>
      </c>
      <c r="BX39" s="103">
        <v>12.0808</v>
      </c>
      <c r="BY39" s="103">
        <v>14.057700000000001</v>
      </c>
      <c r="BZ39" s="103">
        <v>16.1767</v>
      </c>
      <c r="CA39" s="103">
        <v>18.477399999999999</v>
      </c>
      <c r="CB39" s="103">
        <v>21.011099999999999</v>
      </c>
      <c r="CC39" s="103">
        <v>23.8338</v>
      </c>
      <c r="CD39" s="103">
        <v>26.995100000000001</v>
      </c>
      <c r="CE39" s="103">
        <v>30.524899999999999</v>
      </c>
      <c r="CF39" s="103">
        <v>34.408000000000001</v>
      </c>
      <c r="CG39" s="103">
        <v>38.584899999999998</v>
      </c>
      <c r="CH39" s="103">
        <v>42.9739</v>
      </c>
      <c r="CI39" s="103">
        <v>47.439399999999999</v>
      </c>
      <c r="CJ39" s="103">
        <v>51.842700000000001</v>
      </c>
      <c r="CK39" s="103">
        <v>56.100200000000001</v>
      </c>
      <c r="CL39" s="103">
        <v>60.212899999999998</v>
      </c>
      <c r="CM39" s="103">
        <v>64.247299999999996</v>
      </c>
      <c r="CN39" s="103">
        <v>68.290499999999994</v>
      </c>
      <c r="CO39" s="103">
        <v>72.404200000000003</v>
      </c>
      <c r="CP39" s="103">
        <v>76.601200000000006</v>
      </c>
      <c r="CQ39" s="103">
        <v>80.823700000000002</v>
      </c>
      <c r="CR39" s="103">
        <v>84.915499999999994</v>
      </c>
      <c r="CS39" s="103">
        <v>88.691000000000003</v>
      </c>
      <c r="CT39" s="103">
        <v>91.970200000000006</v>
      </c>
      <c r="CU39" s="103">
        <v>94.671899999999994</v>
      </c>
      <c r="CV39" s="103">
        <v>96.727599999999995</v>
      </c>
      <c r="CW39" s="103">
        <v>98.150499999999994</v>
      </c>
      <c r="CX39" s="103">
        <v>99.046300000000002</v>
      </c>
      <c r="CY39" s="103">
        <v>99.563400000000001</v>
      </c>
      <c r="CZ39" s="103">
        <v>99.845600000000005</v>
      </c>
      <c r="DA39" s="103">
        <v>99.982200000000006</v>
      </c>
      <c r="DB39" s="103">
        <v>100.0025</v>
      </c>
      <c r="DC39" s="103">
        <v>100.0025</v>
      </c>
      <c r="DD39" s="103">
        <v>100.0025</v>
      </c>
      <c r="DE39" s="103">
        <v>100.0025</v>
      </c>
      <c r="DF39" s="103">
        <v>100.0025</v>
      </c>
      <c r="DG39" s="103">
        <v>100.0025</v>
      </c>
      <c r="DH39" s="103">
        <v>100.0025</v>
      </c>
      <c r="DI39" s="103">
        <v>100.0025</v>
      </c>
      <c r="DJ39" s="103">
        <v>100.0025</v>
      </c>
      <c r="DK39" s="103">
        <v>100.0025</v>
      </c>
      <c r="DL39" s="103">
        <v>100.0025</v>
      </c>
      <c r="DM39" s="103">
        <v>100.0025</v>
      </c>
      <c r="DN39" s="103">
        <v>100.0025</v>
      </c>
      <c r="DO39" s="103">
        <v>100.0025</v>
      </c>
      <c r="DP39" s="103">
        <v>100.0025</v>
      </c>
      <c r="DQ39" s="103">
        <v>100.0025</v>
      </c>
      <c r="DR39" s="103">
        <v>100.0025</v>
      </c>
      <c r="DS39" s="103">
        <v>100.0025</v>
      </c>
      <c r="DT39" s="103">
        <v>100.0025</v>
      </c>
      <c r="DU39" s="103">
        <v>100.0025</v>
      </c>
    </row>
    <row r="40" spans="1:125" x14ac:dyDescent="0.25">
      <c r="A40" s="49" t="s">
        <v>93</v>
      </c>
      <c r="B40" s="49" t="s">
        <v>8</v>
      </c>
      <c r="C40" s="1" t="s">
        <v>56</v>
      </c>
      <c r="D40" s="4">
        <v>-26.82789</v>
      </c>
      <c r="E40" s="4">
        <v>-58.398040000000002</v>
      </c>
      <c r="F40" s="3">
        <v>2015</v>
      </c>
      <c r="G40" s="3">
        <v>696</v>
      </c>
      <c r="H40" s="40">
        <v>0</v>
      </c>
      <c r="I40" s="41"/>
      <c r="J40" s="112">
        <v>0.17818085537918901</v>
      </c>
      <c r="K40" s="41">
        <v>11.9777</v>
      </c>
      <c r="L40" s="22">
        <v>0.24511346863439154</v>
      </c>
      <c r="M40" s="112">
        <v>0.27940359999999997</v>
      </c>
      <c r="N40" s="114">
        <v>3.59261156531012E-2</v>
      </c>
      <c r="O40" s="112"/>
      <c r="P40" s="112"/>
      <c r="Q40" s="112">
        <v>-25.585999999999999</v>
      </c>
      <c r="R40" s="114"/>
      <c r="S40" s="3"/>
      <c r="T40" s="47"/>
      <c r="U40" s="3"/>
      <c r="V40" s="3"/>
      <c r="W40" s="48">
        <v>0.254</v>
      </c>
      <c r="X40" s="42">
        <v>0.3048072</v>
      </c>
      <c r="Y40" s="3"/>
      <c r="Z40" s="3"/>
      <c r="AA40" s="3"/>
      <c r="AB40" s="43">
        <v>-25.585999999999999</v>
      </c>
      <c r="AC40" s="43"/>
      <c r="AD40" s="6"/>
      <c r="AE40" s="3"/>
      <c r="AF40" s="6"/>
      <c r="AG40" s="6"/>
      <c r="AH40" s="103">
        <v>0</v>
      </c>
      <c r="AI40" s="103">
        <v>0</v>
      </c>
      <c r="AJ40" s="103">
        <v>0</v>
      </c>
      <c r="AK40" s="103">
        <v>0</v>
      </c>
      <c r="AL40" s="103">
        <v>0</v>
      </c>
      <c r="AM40" s="103">
        <v>0</v>
      </c>
      <c r="AN40" s="103">
        <v>0</v>
      </c>
      <c r="AO40" s="103">
        <v>0</v>
      </c>
      <c r="AP40" s="103">
        <v>0</v>
      </c>
      <c r="AQ40" s="103">
        <v>0</v>
      </c>
      <c r="AR40" s="103">
        <v>0</v>
      </c>
      <c r="AS40" s="103">
        <v>0</v>
      </c>
      <c r="AT40" s="103">
        <v>0</v>
      </c>
      <c r="AU40" s="103">
        <v>0</v>
      </c>
      <c r="AV40" s="103">
        <v>0</v>
      </c>
      <c r="AW40" s="103">
        <v>0</v>
      </c>
      <c r="AX40" s="103">
        <v>0</v>
      </c>
      <c r="AY40" s="103">
        <v>0</v>
      </c>
      <c r="AZ40" s="103">
        <v>0</v>
      </c>
      <c r="BA40" s="103">
        <v>0</v>
      </c>
      <c r="BB40" s="103">
        <v>0</v>
      </c>
      <c r="BC40" s="103">
        <v>2.35E-2</v>
      </c>
      <c r="BD40" s="103">
        <v>8.0299999999999996E-2</v>
      </c>
      <c r="BE40" s="103">
        <v>0.1595</v>
      </c>
      <c r="BF40" s="103">
        <v>0.27129999999999999</v>
      </c>
      <c r="BG40" s="103">
        <v>0.48659999999999998</v>
      </c>
      <c r="BH40" s="103">
        <v>0.7782</v>
      </c>
      <c r="BI40" s="103">
        <v>1.1052999999999999</v>
      </c>
      <c r="BJ40" s="103">
        <v>1.4431</v>
      </c>
      <c r="BK40" s="103">
        <v>1.7806</v>
      </c>
      <c r="BL40" s="103">
        <v>2.1194999999999999</v>
      </c>
      <c r="BM40" s="103">
        <v>2.4723000000000002</v>
      </c>
      <c r="BN40" s="103">
        <v>2.8607</v>
      </c>
      <c r="BO40" s="103">
        <v>3.3193000000000001</v>
      </c>
      <c r="BP40" s="103">
        <v>3.9045999999999998</v>
      </c>
      <c r="BQ40" s="103">
        <v>4.6486999999999998</v>
      </c>
      <c r="BR40" s="103">
        <v>5.5651999999999999</v>
      </c>
      <c r="BS40" s="103">
        <v>6.6632999999999996</v>
      </c>
      <c r="BT40" s="103">
        <v>7.9494999999999996</v>
      </c>
      <c r="BU40" s="103">
        <v>9.4308999999999994</v>
      </c>
      <c r="BV40" s="103">
        <v>11.110099999999999</v>
      </c>
      <c r="BW40" s="103">
        <v>12.988799999999999</v>
      </c>
      <c r="BX40" s="103">
        <v>15.0746</v>
      </c>
      <c r="BY40" s="103">
        <v>17.387</v>
      </c>
      <c r="BZ40" s="103">
        <v>19.959900000000001</v>
      </c>
      <c r="CA40" s="103">
        <v>22.842500000000001</v>
      </c>
      <c r="CB40" s="103">
        <v>26.093</v>
      </c>
      <c r="CC40" s="103">
        <v>29.767800000000001</v>
      </c>
      <c r="CD40" s="103">
        <v>33.903199999999998</v>
      </c>
      <c r="CE40" s="103">
        <v>38.496299999999998</v>
      </c>
      <c r="CF40" s="103">
        <v>43.493099999999998</v>
      </c>
      <c r="CG40" s="103">
        <v>48.721800000000002</v>
      </c>
      <c r="CH40" s="103">
        <v>53.933599999999998</v>
      </c>
      <c r="CI40" s="103">
        <v>58.906300000000002</v>
      </c>
      <c r="CJ40" s="103">
        <v>63.488999999999997</v>
      </c>
      <c r="CK40" s="103">
        <v>67.645300000000006</v>
      </c>
      <c r="CL40" s="103">
        <v>71.426199999999994</v>
      </c>
      <c r="CM40" s="103">
        <v>74.913300000000007</v>
      </c>
      <c r="CN40" s="103">
        <v>78.1738</v>
      </c>
      <c r="CO40" s="103">
        <v>81.236900000000006</v>
      </c>
      <c r="CP40" s="103">
        <v>84.108999999999995</v>
      </c>
      <c r="CQ40" s="103">
        <v>86.759200000000007</v>
      </c>
      <c r="CR40" s="103">
        <v>89.137100000000004</v>
      </c>
      <c r="CS40" s="103">
        <v>91.208100000000002</v>
      </c>
      <c r="CT40" s="103">
        <v>92.9529</v>
      </c>
      <c r="CU40" s="103">
        <v>94.366500000000002</v>
      </c>
      <c r="CV40" s="103">
        <v>95.465999999999994</v>
      </c>
      <c r="CW40" s="103">
        <v>96.284300000000002</v>
      </c>
      <c r="CX40" s="103">
        <v>96.873000000000005</v>
      </c>
      <c r="CY40" s="103">
        <v>97.310400000000001</v>
      </c>
      <c r="CZ40" s="103">
        <v>97.662999999999997</v>
      </c>
      <c r="DA40" s="103">
        <v>97.961799999999997</v>
      </c>
      <c r="DB40" s="103">
        <v>98.226799999999997</v>
      </c>
      <c r="DC40" s="103">
        <v>98.473799999999997</v>
      </c>
      <c r="DD40" s="103">
        <v>98.716800000000006</v>
      </c>
      <c r="DE40" s="103">
        <v>98.716800000000006</v>
      </c>
      <c r="DF40" s="103">
        <v>98.843000000000004</v>
      </c>
      <c r="DG40" s="103">
        <v>99.205799999999996</v>
      </c>
      <c r="DH40" s="103">
        <v>99.640600000000006</v>
      </c>
      <c r="DI40" s="103">
        <v>99.935900000000004</v>
      </c>
      <c r="DJ40" s="103">
        <v>100.002</v>
      </c>
      <c r="DK40" s="103">
        <v>100.002</v>
      </c>
      <c r="DL40" s="103">
        <v>100.002</v>
      </c>
      <c r="DM40" s="103">
        <v>100.002</v>
      </c>
      <c r="DN40" s="103">
        <v>100.002</v>
      </c>
      <c r="DO40" s="103">
        <v>100.002</v>
      </c>
      <c r="DP40" s="103">
        <v>100.002</v>
      </c>
      <c r="DQ40" s="103">
        <v>100.002</v>
      </c>
      <c r="DR40" s="103">
        <v>100.002</v>
      </c>
      <c r="DS40" s="103">
        <v>100.002</v>
      </c>
      <c r="DT40" s="103">
        <v>100.002</v>
      </c>
      <c r="DU40" s="103">
        <v>100.002</v>
      </c>
    </row>
    <row r="41" spans="1:125" x14ac:dyDescent="0.25">
      <c r="A41" s="1" t="s">
        <v>94</v>
      </c>
      <c r="B41" s="70" t="s">
        <v>318</v>
      </c>
      <c r="C41" s="1" t="s">
        <v>56</v>
      </c>
      <c r="D41" s="4">
        <v>-26.82789</v>
      </c>
      <c r="E41" s="4">
        <v>-58.398040000000002</v>
      </c>
      <c r="F41" s="3">
        <v>2017</v>
      </c>
      <c r="G41" s="3">
        <v>696</v>
      </c>
      <c r="H41" s="3">
        <v>0</v>
      </c>
      <c r="I41" s="75"/>
      <c r="J41" s="112">
        <v>0.29630188888888898</v>
      </c>
      <c r="K41" s="75">
        <v>7.0389856357942504</v>
      </c>
      <c r="L41" s="90">
        <v>0.28517834543612647</v>
      </c>
      <c r="M41" s="112">
        <v>0.297746130434137</v>
      </c>
      <c r="N41" s="114">
        <v>8.1262555911213001E-3</v>
      </c>
      <c r="O41" s="112"/>
      <c r="P41" s="112">
        <v>0.04</v>
      </c>
      <c r="Q41" s="112">
        <v>-25.498200406145699</v>
      </c>
      <c r="R41" s="114"/>
      <c r="S41" s="20">
        <v>0.8407</v>
      </c>
      <c r="T41" s="47">
        <v>8.9954900000000001E-3</v>
      </c>
      <c r="U41" s="22">
        <v>0.30349226086827391</v>
      </c>
      <c r="V41" s="3"/>
      <c r="W41" s="20">
        <v>0.29199999999999998</v>
      </c>
      <c r="X41" s="20"/>
      <c r="Y41" s="20"/>
      <c r="Z41" s="20"/>
      <c r="AA41" s="22">
        <v>-25.498200406145649</v>
      </c>
      <c r="AB41" s="3"/>
      <c r="AC41" s="3"/>
      <c r="AD41" s="6"/>
      <c r="AE41" s="48">
        <v>6.3E-2</v>
      </c>
      <c r="AF41" s="20">
        <v>6.0999999999999999E-2</v>
      </c>
      <c r="AG41" s="48"/>
      <c r="AH41" s="103">
        <v>0</v>
      </c>
      <c r="AI41" s="103">
        <v>0</v>
      </c>
      <c r="AJ41" s="103">
        <v>0</v>
      </c>
      <c r="AK41" s="103">
        <v>0</v>
      </c>
      <c r="AL41" s="103">
        <v>0</v>
      </c>
      <c r="AM41" s="103">
        <v>0</v>
      </c>
      <c r="AN41" s="103">
        <v>0</v>
      </c>
      <c r="AO41" s="103">
        <v>0</v>
      </c>
      <c r="AP41" s="103">
        <v>0</v>
      </c>
      <c r="AQ41" s="103">
        <v>0</v>
      </c>
      <c r="AR41" s="103">
        <v>0</v>
      </c>
      <c r="AS41" s="103">
        <v>0</v>
      </c>
      <c r="AT41" s="103">
        <v>0</v>
      </c>
      <c r="AU41" s="103">
        <v>0</v>
      </c>
      <c r="AV41" s="103">
        <v>0</v>
      </c>
      <c r="AW41" s="103">
        <v>0</v>
      </c>
      <c r="AX41" s="103">
        <v>5.1499999999999997E-2</v>
      </c>
      <c r="AY41" s="103">
        <v>0.2039</v>
      </c>
      <c r="AZ41" s="103">
        <v>0.4249</v>
      </c>
      <c r="BA41" s="103">
        <v>0.73540000000000005</v>
      </c>
      <c r="BB41" s="103">
        <v>1.1549</v>
      </c>
      <c r="BC41" s="103">
        <v>1.6972</v>
      </c>
      <c r="BD41" s="103">
        <v>2.3679999999999999</v>
      </c>
      <c r="BE41" s="103">
        <v>3.1642000000000001</v>
      </c>
      <c r="BF41" s="103">
        <v>4.0674999999999999</v>
      </c>
      <c r="BG41" s="103">
        <v>5.0117000000000003</v>
      </c>
      <c r="BH41" s="103">
        <v>5.8243999999999998</v>
      </c>
      <c r="BI41" s="103">
        <v>6.4276999999999997</v>
      </c>
      <c r="BJ41" s="103">
        <v>6.8606999999999996</v>
      </c>
      <c r="BK41" s="103">
        <v>7.1855000000000002</v>
      </c>
      <c r="BL41" s="103">
        <v>7.4560000000000004</v>
      </c>
      <c r="BM41" s="103">
        <v>7.7153999999999998</v>
      </c>
      <c r="BN41" s="103">
        <v>8.0029000000000003</v>
      </c>
      <c r="BO41" s="103">
        <v>8.3727</v>
      </c>
      <c r="BP41" s="103">
        <v>8.8991000000000007</v>
      </c>
      <c r="BQ41" s="103">
        <v>9.6488999999999994</v>
      </c>
      <c r="BR41" s="103">
        <v>10.670400000000001</v>
      </c>
      <c r="BS41" s="103">
        <v>12.007199999999999</v>
      </c>
      <c r="BT41" s="103">
        <v>13.711600000000001</v>
      </c>
      <c r="BU41" s="103">
        <v>15.8367</v>
      </c>
      <c r="BV41" s="103">
        <v>18.415400000000002</v>
      </c>
      <c r="BW41" s="103">
        <v>21.458600000000001</v>
      </c>
      <c r="BX41" s="103">
        <v>24.959800000000001</v>
      </c>
      <c r="BY41" s="103">
        <v>28.9008</v>
      </c>
      <c r="BZ41" s="103">
        <v>33.254100000000001</v>
      </c>
      <c r="CA41" s="103">
        <v>37.9786</v>
      </c>
      <c r="CB41" s="103">
        <v>43.011699999999998</v>
      </c>
      <c r="CC41" s="103">
        <v>48.258899999999997</v>
      </c>
      <c r="CD41" s="103">
        <v>53.5916</v>
      </c>
      <c r="CE41" s="103">
        <v>58.857500000000002</v>
      </c>
      <c r="CF41" s="103">
        <v>63.892699999999998</v>
      </c>
      <c r="CG41" s="103">
        <v>68.366900000000001</v>
      </c>
      <c r="CH41" s="103">
        <v>72.209199999999996</v>
      </c>
      <c r="CI41" s="103">
        <v>75.495099999999994</v>
      </c>
      <c r="CJ41" s="103">
        <v>78.343000000000004</v>
      </c>
      <c r="CK41" s="103">
        <v>80.863500000000002</v>
      </c>
      <c r="CL41" s="103">
        <v>83.145799999999994</v>
      </c>
      <c r="CM41" s="103">
        <v>85.2624</v>
      </c>
      <c r="CN41" s="103">
        <v>87.261399999999995</v>
      </c>
      <c r="CO41" s="103">
        <v>89.155799999999999</v>
      </c>
      <c r="CP41" s="103">
        <v>90.933099999999996</v>
      </c>
      <c r="CQ41" s="103">
        <v>92.556899999999999</v>
      </c>
      <c r="CR41" s="103">
        <v>94.003799999999998</v>
      </c>
      <c r="CS41" s="103">
        <v>95.262600000000006</v>
      </c>
      <c r="CT41" s="103">
        <v>96.329400000000007</v>
      </c>
      <c r="CU41" s="103">
        <v>97.210599999999999</v>
      </c>
      <c r="CV41" s="103">
        <v>97.922300000000007</v>
      </c>
      <c r="CW41" s="103">
        <v>98.475200000000001</v>
      </c>
      <c r="CX41" s="103">
        <v>98.875</v>
      </c>
      <c r="CY41" s="103">
        <v>99.1785</v>
      </c>
      <c r="CZ41" s="103">
        <v>99.439800000000005</v>
      </c>
      <c r="DA41" s="103">
        <v>99.645200000000003</v>
      </c>
      <c r="DB41" s="103">
        <v>99.813199999999995</v>
      </c>
      <c r="DC41" s="103">
        <v>99.932299999999998</v>
      </c>
      <c r="DD41" s="103">
        <v>100.00239999999999</v>
      </c>
      <c r="DE41" s="103">
        <v>100.00239999999999</v>
      </c>
      <c r="DF41" s="103">
        <v>100.00239999999999</v>
      </c>
      <c r="DG41" s="103">
        <v>100.00239999999999</v>
      </c>
      <c r="DH41" s="103">
        <v>100.00239999999999</v>
      </c>
      <c r="DI41" s="103">
        <v>100.00239999999999</v>
      </c>
      <c r="DJ41" s="103">
        <v>100.00239999999999</v>
      </c>
      <c r="DK41" s="103">
        <v>100.00239999999999</v>
      </c>
      <c r="DL41" s="103">
        <v>100.00239999999999</v>
      </c>
      <c r="DM41" s="103">
        <v>100.00239999999999</v>
      </c>
      <c r="DN41" s="103">
        <v>100.00239999999999</v>
      </c>
      <c r="DO41" s="103">
        <v>100.00239999999999</v>
      </c>
      <c r="DP41" s="103">
        <v>100.00239999999999</v>
      </c>
      <c r="DQ41" s="103">
        <v>100.00239999999999</v>
      </c>
      <c r="DR41" s="103">
        <v>100.00239999999999</v>
      </c>
      <c r="DS41" s="103">
        <v>100.00239999999999</v>
      </c>
      <c r="DT41" s="103">
        <v>100.00239999999999</v>
      </c>
      <c r="DU41" s="103">
        <v>100.00239999999999</v>
      </c>
    </row>
    <row r="42" spans="1:125" x14ac:dyDescent="0.25">
      <c r="A42" s="49" t="s">
        <v>83</v>
      </c>
      <c r="B42" s="49" t="s">
        <v>8</v>
      </c>
      <c r="C42" s="1" t="s">
        <v>57</v>
      </c>
      <c r="D42" s="4">
        <v>-23.755980000000001</v>
      </c>
      <c r="E42" s="4">
        <v>-63.073929999999997</v>
      </c>
      <c r="F42" s="3">
        <v>2015</v>
      </c>
      <c r="G42" s="3">
        <v>116</v>
      </c>
      <c r="H42" s="40">
        <v>0</v>
      </c>
      <c r="I42" s="41"/>
      <c r="J42" s="112">
        <v>5.9498105820105805E-2</v>
      </c>
      <c r="K42" s="41">
        <v>42.5623</v>
      </c>
      <c r="L42" s="22"/>
      <c r="M42" s="112">
        <v>0.53304344999999997</v>
      </c>
      <c r="N42" s="114">
        <v>2.96370372305499E-2</v>
      </c>
      <c r="O42" s="112"/>
      <c r="P42" s="112"/>
      <c r="Q42" s="112">
        <v>-27.365500000000001</v>
      </c>
      <c r="R42" s="114">
        <v>0.259508188695461</v>
      </c>
      <c r="S42" s="3"/>
      <c r="T42" s="47"/>
      <c r="U42" s="3"/>
      <c r="V42" s="3"/>
      <c r="W42" s="48">
        <v>0.55400000000000005</v>
      </c>
      <c r="X42" s="42">
        <v>0.51208690000000001</v>
      </c>
      <c r="Y42" s="3"/>
      <c r="Z42" s="3"/>
      <c r="AA42" s="3"/>
      <c r="AB42" s="43">
        <v>-27.548999999999999</v>
      </c>
      <c r="AC42" s="43">
        <v>-27.182000000000002</v>
      </c>
      <c r="AD42" s="6"/>
      <c r="AE42" s="3"/>
      <c r="AF42" s="6"/>
      <c r="AG42" s="6"/>
      <c r="AH42" s="103">
        <v>0</v>
      </c>
      <c r="AI42" s="103">
        <v>0</v>
      </c>
      <c r="AJ42" s="103">
        <v>0</v>
      </c>
      <c r="AK42" s="103">
        <v>0</v>
      </c>
      <c r="AL42" s="103">
        <v>0</v>
      </c>
      <c r="AM42" s="103">
        <v>0</v>
      </c>
      <c r="AN42" s="103">
        <v>0</v>
      </c>
      <c r="AO42" s="103">
        <v>0</v>
      </c>
      <c r="AP42" s="103">
        <v>0</v>
      </c>
      <c r="AQ42" s="103">
        <v>0</v>
      </c>
      <c r="AR42" s="103">
        <v>0</v>
      </c>
      <c r="AS42" s="103">
        <v>0</v>
      </c>
      <c r="AT42" s="103">
        <v>0</v>
      </c>
      <c r="AU42" s="103">
        <v>0</v>
      </c>
      <c r="AV42" s="103">
        <v>0</v>
      </c>
      <c r="AW42" s="103">
        <v>0</v>
      </c>
      <c r="AX42" s="103">
        <v>0</v>
      </c>
      <c r="AY42" s="103">
        <v>0</v>
      </c>
      <c r="AZ42" s="103">
        <v>0</v>
      </c>
      <c r="BA42" s="103">
        <v>0</v>
      </c>
      <c r="BB42" s="103">
        <v>0</v>
      </c>
      <c r="BC42" s="103">
        <v>0</v>
      </c>
      <c r="BD42" s="103">
        <v>0</v>
      </c>
      <c r="BE42" s="103">
        <v>0</v>
      </c>
      <c r="BF42" s="103">
        <v>0</v>
      </c>
      <c r="BG42" s="103">
        <v>0</v>
      </c>
      <c r="BH42" s="103">
        <v>0</v>
      </c>
      <c r="BI42" s="103">
        <v>0</v>
      </c>
      <c r="BJ42" s="103">
        <v>0</v>
      </c>
      <c r="BK42" s="103">
        <v>0</v>
      </c>
      <c r="BL42" s="103">
        <v>0</v>
      </c>
      <c r="BM42" s="103">
        <v>0</v>
      </c>
      <c r="BN42" s="103">
        <v>0.14399999999999999</v>
      </c>
      <c r="BO42" s="103">
        <v>0.36349999999999999</v>
      </c>
      <c r="BP42" s="103">
        <v>0.66739999999999999</v>
      </c>
      <c r="BQ42" s="103">
        <v>1.0482</v>
      </c>
      <c r="BR42" s="103">
        <v>1.4911000000000001</v>
      </c>
      <c r="BS42" s="103">
        <v>2.0061</v>
      </c>
      <c r="BT42" s="103">
        <v>2.5842999999999998</v>
      </c>
      <c r="BU42" s="103">
        <v>3.2052</v>
      </c>
      <c r="BV42" s="103">
        <v>3.8496999999999999</v>
      </c>
      <c r="BW42" s="103">
        <v>4.5042999999999997</v>
      </c>
      <c r="BX42" s="103">
        <v>5.1642000000000001</v>
      </c>
      <c r="BY42" s="103">
        <v>5.8338000000000001</v>
      </c>
      <c r="BZ42" s="103">
        <v>6.5262000000000002</v>
      </c>
      <c r="CA42" s="103">
        <v>7.2611999999999997</v>
      </c>
      <c r="CB42" s="103">
        <v>8.0653000000000006</v>
      </c>
      <c r="CC42" s="103">
        <v>8.9715000000000007</v>
      </c>
      <c r="CD42" s="103">
        <v>10.017200000000001</v>
      </c>
      <c r="CE42" s="103">
        <v>11.244300000000001</v>
      </c>
      <c r="CF42" s="103">
        <v>12.6899</v>
      </c>
      <c r="CG42" s="103">
        <v>14.380100000000001</v>
      </c>
      <c r="CH42" s="103">
        <v>16.3536</v>
      </c>
      <c r="CI42" s="103">
        <v>18.630099999999999</v>
      </c>
      <c r="CJ42" s="103">
        <v>21.217199999999998</v>
      </c>
      <c r="CK42" s="103">
        <v>24.1296</v>
      </c>
      <c r="CL42" s="103">
        <v>27.411799999999999</v>
      </c>
      <c r="CM42" s="103">
        <v>31.1495</v>
      </c>
      <c r="CN42" s="103">
        <v>35.458799999999997</v>
      </c>
      <c r="CO42" s="103">
        <v>40.457099999999997</v>
      </c>
      <c r="CP42" s="103">
        <v>46.220100000000002</v>
      </c>
      <c r="CQ42" s="103">
        <v>52.701099999999997</v>
      </c>
      <c r="CR42" s="103">
        <v>59.674300000000002</v>
      </c>
      <c r="CS42" s="103">
        <v>66.770700000000005</v>
      </c>
      <c r="CT42" s="103">
        <v>73.547300000000007</v>
      </c>
      <c r="CU42" s="103">
        <v>79.693200000000004</v>
      </c>
      <c r="CV42" s="103">
        <v>84.854699999999994</v>
      </c>
      <c r="CW42" s="103">
        <v>88.834999999999994</v>
      </c>
      <c r="CX42" s="103">
        <v>91.706500000000005</v>
      </c>
      <c r="CY42" s="103">
        <v>93.840699999999998</v>
      </c>
      <c r="CZ42" s="103">
        <v>95.495599999999996</v>
      </c>
      <c r="DA42" s="103">
        <v>96.818299999999994</v>
      </c>
      <c r="DB42" s="103">
        <v>97.906899999999993</v>
      </c>
      <c r="DC42" s="103">
        <v>98.817099999999996</v>
      </c>
      <c r="DD42" s="103">
        <v>99.578999999999994</v>
      </c>
      <c r="DE42" s="103">
        <v>100.00230000000001</v>
      </c>
      <c r="DF42" s="103">
        <v>100.00230000000001</v>
      </c>
      <c r="DG42" s="103">
        <v>100.00230000000001</v>
      </c>
      <c r="DH42" s="103">
        <v>100.00230000000001</v>
      </c>
      <c r="DI42" s="103">
        <v>100.00230000000001</v>
      </c>
      <c r="DJ42" s="103">
        <v>100.00230000000001</v>
      </c>
      <c r="DK42" s="103">
        <v>100.00230000000001</v>
      </c>
      <c r="DL42" s="103">
        <v>100.00230000000001</v>
      </c>
      <c r="DM42" s="103">
        <v>100.00230000000001</v>
      </c>
      <c r="DN42" s="103">
        <v>100.00230000000001</v>
      </c>
      <c r="DO42" s="103">
        <v>100.00230000000001</v>
      </c>
      <c r="DP42" s="103">
        <v>100.00230000000001</v>
      </c>
      <c r="DQ42" s="103">
        <v>100.00230000000001</v>
      </c>
      <c r="DR42" s="103">
        <v>100.00230000000001</v>
      </c>
      <c r="DS42" s="103">
        <v>100.00230000000001</v>
      </c>
      <c r="DT42" s="103">
        <v>100.00230000000001</v>
      </c>
      <c r="DU42" s="103">
        <v>100.00230000000001</v>
      </c>
    </row>
    <row r="43" spans="1:125" x14ac:dyDescent="0.25">
      <c r="A43" s="39" t="s">
        <v>84</v>
      </c>
      <c r="B43" s="49" t="s">
        <v>8</v>
      </c>
      <c r="C43" s="1" t="s">
        <v>57</v>
      </c>
      <c r="D43" s="4">
        <v>-23.755980000000001</v>
      </c>
      <c r="E43" s="4">
        <v>-63.073929999999997</v>
      </c>
      <c r="F43" s="3">
        <v>2016</v>
      </c>
      <c r="G43" s="40">
        <v>116</v>
      </c>
      <c r="H43" s="40">
        <v>0</v>
      </c>
      <c r="I43" s="21"/>
      <c r="J43" s="112">
        <v>2.0850821869488501E-2</v>
      </c>
      <c r="K43" s="21">
        <v>99.493661390720803</v>
      </c>
      <c r="L43" s="20">
        <v>7.4556594087756042E-2</v>
      </c>
      <c r="M43" s="112">
        <v>2.9328300000000002E-2</v>
      </c>
      <c r="N43" s="114">
        <v>1.58872751596994E-3</v>
      </c>
      <c r="O43" s="112"/>
      <c r="P43" s="112"/>
      <c r="Q43" s="112">
        <v>-25.7165</v>
      </c>
      <c r="R43" s="114">
        <v>0.17606958851545201</v>
      </c>
      <c r="S43" s="3"/>
      <c r="T43" s="47"/>
      <c r="U43" s="3"/>
      <c r="V43" s="3"/>
      <c r="W43" s="42">
        <v>3.0451700000000002E-2</v>
      </c>
      <c r="X43" s="42">
        <v>2.8204900000000001E-2</v>
      </c>
      <c r="Y43" s="6"/>
      <c r="Z43" s="6"/>
      <c r="AA43" s="3"/>
      <c r="AB43" s="43">
        <v>-25.591999999999999</v>
      </c>
      <c r="AC43" s="43">
        <v>-25.841000000000001</v>
      </c>
      <c r="AD43" s="6"/>
      <c r="AE43" s="3"/>
      <c r="AF43" s="6"/>
      <c r="AG43" s="6"/>
      <c r="AH43" s="103">
        <v>0</v>
      </c>
      <c r="AI43" s="103">
        <v>0</v>
      </c>
      <c r="AJ43" s="103">
        <v>0</v>
      </c>
      <c r="AK43" s="103">
        <v>0</v>
      </c>
      <c r="AL43" s="103">
        <v>0</v>
      </c>
      <c r="AM43" s="103">
        <v>0</v>
      </c>
      <c r="AN43" s="103">
        <v>0</v>
      </c>
      <c r="AO43" s="103">
        <v>0</v>
      </c>
      <c r="AP43" s="103">
        <v>0</v>
      </c>
      <c r="AQ43" s="103">
        <v>0</v>
      </c>
      <c r="AR43" s="103">
        <v>0</v>
      </c>
      <c r="AS43" s="103">
        <v>0</v>
      </c>
      <c r="AT43" s="103">
        <v>0</v>
      </c>
      <c r="AU43" s="103">
        <v>0</v>
      </c>
      <c r="AV43" s="103">
        <v>0</v>
      </c>
      <c r="AW43" s="103">
        <v>0</v>
      </c>
      <c r="AX43" s="103">
        <v>0</v>
      </c>
      <c r="AY43" s="103">
        <v>0</v>
      </c>
      <c r="AZ43" s="103">
        <v>0</v>
      </c>
      <c r="BA43" s="103">
        <v>0</v>
      </c>
      <c r="BB43" s="103">
        <v>0</v>
      </c>
      <c r="BC43" s="103">
        <v>0</v>
      </c>
      <c r="BD43" s="103">
        <v>0</v>
      </c>
      <c r="BE43" s="103">
        <v>0</v>
      </c>
      <c r="BF43" s="103">
        <v>0</v>
      </c>
      <c r="BG43" s="103">
        <v>0</v>
      </c>
      <c r="BH43" s="103">
        <v>0</v>
      </c>
      <c r="BI43" s="103">
        <v>0</v>
      </c>
      <c r="BJ43" s="103">
        <v>0</v>
      </c>
      <c r="BK43" s="103">
        <v>0</v>
      </c>
      <c r="BL43" s="103">
        <v>0</v>
      </c>
      <c r="BM43" s="103">
        <v>0</v>
      </c>
      <c r="BN43" s="103">
        <v>0</v>
      </c>
      <c r="BO43" s="103">
        <v>0</v>
      </c>
      <c r="BP43" s="103">
        <v>0.11360000000000001</v>
      </c>
      <c r="BQ43" s="103">
        <v>0.25059999999999999</v>
      </c>
      <c r="BR43" s="103">
        <v>0.4123</v>
      </c>
      <c r="BS43" s="103">
        <v>0.59499999999999997</v>
      </c>
      <c r="BT43" s="103">
        <v>0.79690000000000005</v>
      </c>
      <c r="BU43" s="103">
        <v>1.0166999999999999</v>
      </c>
      <c r="BV43" s="103">
        <v>1.2526999999999999</v>
      </c>
      <c r="BW43" s="103">
        <v>1.5028999999999999</v>
      </c>
      <c r="BX43" s="103">
        <v>1.7650999999999999</v>
      </c>
      <c r="BY43" s="103">
        <v>2.0377999999999998</v>
      </c>
      <c r="BZ43" s="103">
        <v>2.3199999999999998</v>
      </c>
      <c r="CA43" s="103">
        <v>2.6110000000000002</v>
      </c>
      <c r="CB43" s="103">
        <v>2.9108999999999998</v>
      </c>
      <c r="CC43" s="103">
        <v>3.2206999999999999</v>
      </c>
      <c r="CD43" s="103">
        <v>3.5415000000000001</v>
      </c>
      <c r="CE43" s="103">
        <v>3.8755000000000002</v>
      </c>
      <c r="CF43" s="103">
        <v>4.2179000000000002</v>
      </c>
      <c r="CG43" s="103">
        <v>4.5480999999999998</v>
      </c>
      <c r="CH43" s="103">
        <v>4.8730000000000002</v>
      </c>
      <c r="CI43" s="103">
        <v>5.2088999999999999</v>
      </c>
      <c r="CJ43" s="103">
        <v>5.5835999999999997</v>
      </c>
      <c r="CK43" s="103">
        <v>6.0369999999999999</v>
      </c>
      <c r="CL43" s="103">
        <v>6.6241000000000003</v>
      </c>
      <c r="CM43" s="103">
        <v>7.4192999999999998</v>
      </c>
      <c r="CN43" s="103">
        <v>8.5195000000000007</v>
      </c>
      <c r="CO43" s="103">
        <v>10.0427</v>
      </c>
      <c r="CP43" s="103">
        <v>12.123699999999999</v>
      </c>
      <c r="CQ43" s="103">
        <v>14.9115</v>
      </c>
      <c r="CR43" s="103">
        <v>18.534400000000002</v>
      </c>
      <c r="CS43" s="103">
        <v>23.097899999999999</v>
      </c>
      <c r="CT43" s="103">
        <v>28.694900000000001</v>
      </c>
      <c r="CU43" s="103">
        <v>35.247300000000003</v>
      </c>
      <c r="CV43" s="103">
        <v>42.6768</v>
      </c>
      <c r="CW43" s="103">
        <v>51.319800000000001</v>
      </c>
      <c r="CX43" s="103">
        <v>61.935699999999997</v>
      </c>
      <c r="CY43" s="103">
        <v>72.079700000000003</v>
      </c>
      <c r="CZ43" s="103">
        <v>80.710499999999996</v>
      </c>
      <c r="DA43" s="103">
        <v>87.483000000000004</v>
      </c>
      <c r="DB43" s="103">
        <v>92.352699999999999</v>
      </c>
      <c r="DC43" s="103">
        <v>95.592299999999994</v>
      </c>
      <c r="DD43" s="103">
        <v>97.6327</v>
      </c>
      <c r="DE43" s="103">
        <v>98.9041</v>
      </c>
      <c r="DF43" s="103">
        <v>99.610399999999998</v>
      </c>
      <c r="DG43" s="103">
        <v>100.0027</v>
      </c>
      <c r="DH43" s="103">
        <v>100.0027</v>
      </c>
      <c r="DI43" s="103">
        <v>100.0027</v>
      </c>
      <c r="DJ43" s="103">
        <v>100.0027</v>
      </c>
      <c r="DK43" s="103">
        <v>100.0027</v>
      </c>
      <c r="DL43" s="103">
        <v>100.0027</v>
      </c>
      <c r="DM43" s="103">
        <v>100.0027</v>
      </c>
      <c r="DN43" s="103">
        <v>100.0027</v>
      </c>
      <c r="DO43" s="103">
        <v>100.0027</v>
      </c>
      <c r="DP43" s="103">
        <v>100.0027</v>
      </c>
      <c r="DQ43" s="103">
        <v>100.0027</v>
      </c>
      <c r="DR43" s="103">
        <v>100.0027</v>
      </c>
      <c r="DS43" s="103">
        <v>100.0027</v>
      </c>
      <c r="DT43" s="103">
        <v>100.0027</v>
      </c>
      <c r="DU43" s="103">
        <v>100.0027</v>
      </c>
    </row>
    <row r="44" spans="1:125" x14ac:dyDescent="0.25">
      <c r="A44" s="1" t="s">
        <v>95</v>
      </c>
      <c r="B44" s="69" t="s">
        <v>319</v>
      </c>
      <c r="C44" s="1" t="s">
        <v>57</v>
      </c>
      <c r="D44" s="5">
        <v>-24.24166</v>
      </c>
      <c r="E44" s="5">
        <v>-61.942100000000003</v>
      </c>
      <c r="F44" s="3">
        <v>2017</v>
      </c>
      <c r="G44" s="3">
        <v>240</v>
      </c>
      <c r="H44" s="3">
        <v>0</v>
      </c>
      <c r="I44" s="21"/>
      <c r="J44" s="112">
        <v>3.66499294532628E-2</v>
      </c>
      <c r="K44" s="21">
        <v>53.450906603773603</v>
      </c>
      <c r="L44" s="20">
        <v>0.13969646768162569</v>
      </c>
      <c r="M44" s="112">
        <v>0.11081240323495201</v>
      </c>
      <c r="N44" s="114">
        <v>2.6530188938794899E-4</v>
      </c>
      <c r="O44" s="112"/>
      <c r="P44" s="112">
        <v>2.41632829142399E-2</v>
      </c>
      <c r="Q44" s="112">
        <v>-26.479700604162598</v>
      </c>
      <c r="R44" s="114"/>
      <c r="S44" s="20">
        <v>0.83926054128922833</v>
      </c>
      <c r="T44" s="47">
        <v>8.3562964588489372E-3</v>
      </c>
      <c r="U44" s="22">
        <v>0.11062480646990436</v>
      </c>
      <c r="V44" s="3"/>
      <c r="W44" s="23">
        <v>0.111</v>
      </c>
      <c r="X44" s="24"/>
      <c r="Y44" s="24"/>
      <c r="Z44" s="24"/>
      <c r="AA44" s="22">
        <v>-26.479700604162609</v>
      </c>
      <c r="AB44" s="3"/>
      <c r="AC44" s="3"/>
      <c r="AD44" s="6"/>
      <c r="AE44" s="48">
        <v>2.7E-2</v>
      </c>
      <c r="AF44" s="48">
        <v>2.4E-2</v>
      </c>
      <c r="AG44" s="48"/>
      <c r="AH44" s="103">
        <v>0</v>
      </c>
      <c r="AI44" s="103">
        <v>0</v>
      </c>
      <c r="AJ44" s="103">
        <v>0</v>
      </c>
      <c r="AK44" s="103">
        <v>0</v>
      </c>
      <c r="AL44" s="103">
        <v>0</v>
      </c>
      <c r="AM44" s="103">
        <v>0</v>
      </c>
      <c r="AN44" s="103">
        <v>0</v>
      </c>
      <c r="AO44" s="103">
        <v>0</v>
      </c>
      <c r="AP44" s="103">
        <v>0</v>
      </c>
      <c r="AQ44" s="103">
        <v>0</v>
      </c>
      <c r="AR44" s="103">
        <v>0</v>
      </c>
      <c r="AS44" s="103">
        <v>0</v>
      </c>
      <c r="AT44" s="103">
        <v>0</v>
      </c>
      <c r="AU44" s="103">
        <v>0</v>
      </c>
      <c r="AV44" s="103">
        <v>0</v>
      </c>
      <c r="AW44" s="103">
        <v>0</v>
      </c>
      <c r="AX44" s="103">
        <v>0</v>
      </c>
      <c r="AY44" s="103">
        <v>0</v>
      </c>
      <c r="AZ44" s="103">
        <v>0</v>
      </c>
      <c r="BA44" s="103">
        <v>0</v>
      </c>
      <c r="BB44" s="103">
        <v>0</v>
      </c>
      <c r="BC44" s="103">
        <v>0</v>
      </c>
      <c r="BD44" s="103">
        <v>0</v>
      </c>
      <c r="BE44" s="103">
        <v>0</v>
      </c>
      <c r="BF44" s="103">
        <v>0</v>
      </c>
      <c r="BG44" s="103">
        <v>0</v>
      </c>
      <c r="BH44" s="103">
        <v>0</v>
      </c>
      <c r="BI44" s="103">
        <v>0</v>
      </c>
      <c r="BJ44" s="103">
        <v>0</v>
      </c>
      <c r="BK44" s="103">
        <v>0</v>
      </c>
      <c r="BL44" s="103">
        <v>0</v>
      </c>
      <c r="BM44" s="103">
        <v>0</v>
      </c>
      <c r="BN44" s="103">
        <v>0</v>
      </c>
      <c r="BO44" s="103">
        <v>0.156</v>
      </c>
      <c r="BP44" s="103">
        <v>0.37330000000000002</v>
      </c>
      <c r="BQ44" s="103">
        <v>0.64019999999999999</v>
      </c>
      <c r="BR44" s="103">
        <v>0.94269999999999998</v>
      </c>
      <c r="BS44" s="103">
        <v>1.288</v>
      </c>
      <c r="BT44" s="103">
        <v>1.6675</v>
      </c>
      <c r="BU44" s="103">
        <v>2.0636000000000001</v>
      </c>
      <c r="BV44" s="103">
        <v>2.4615999999999998</v>
      </c>
      <c r="BW44" s="103">
        <v>2.8519000000000001</v>
      </c>
      <c r="BX44" s="103">
        <v>3.2317</v>
      </c>
      <c r="BY44" s="103">
        <v>3.6030000000000002</v>
      </c>
      <c r="BZ44" s="103">
        <v>3.9729999999999999</v>
      </c>
      <c r="CA44" s="103">
        <v>4.3514999999999997</v>
      </c>
      <c r="CB44" s="103">
        <v>4.7511999999999999</v>
      </c>
      <c r="CC44" s="103">
        <v>5.1868999999999996</v>
      </c>
      <c r="CD44" s="103">
        <v>5.6752000000000002</v>
      </c>
      <c r="CE44" s="103">
        <v>6.2350000000000003</v>
      </c>
      <c r="CF44" s="103">
        <v>6.8837999999999999</v>
      </c>
      <c r="CG44" s="103">
        <v>7.6314000000000002</v>
      </c>
      <c r="CH44" s="103">
        <v>8.5007000000000001</v>
      </c>
      <c r="CI44" s="103">
        <v>9.5142000000000007</v>
      </c>
      <c r="CJ44" s="103">
        <v>10.701700000000001</v>
      </c>
      <c r="CK44" s="103">
        <v>12.1158</v>
      </c>
      <c r="CL44" s="103">
        <v>13.8546</v>
      </c>
      <c r="CM44" s="103">
        <v>16.090900000000001</v>
      </c>
      <c r="CN44" s="103">
        <v>19.105</v>
      </c>
      <c r="CO44" s="103">
        <v>23.3123</v>
      </c>
      <c r="CP44" s="103">
        <v>29.2301</v>
      </c>
      <c r="CQ44" s="103">
        <v>37.195799999999998</v>
      </c>
      <c r="CR44" s="103">
        <v>47.082799999999999</v>
      </c>
      <c r="CS44" s="103">
        <v>58.1068</v>
      </c>
      <c r="CT44" s="103">
        <v>68.972099999999998</v>
      </c>
      <c r="CU44" s="103">
        <v>78.894400000000005</v>
      </c>
      <c r="CV44" s="103">
        <v>86.753</v>
      </c>
      <c r="CW44" s="103">
        <v>92.065899999999999</v>
      </c>
      <c r="CX44" s="103">
        <v>95.258799999999994</v>
      </c>
      <c r="CY44" s="103">
        <v>97.176699999999997</v>
      </c>
      <c r="CZ44" s="103">
        <v>98.351299999999995</v>
      </c>
      <c r="DA44" s="103">
        <v>99.0792</v>
      </c>
      <c r="DB44" s="103">
        <v>99.535700000000006</v>
      </c>
      <c r="DC44" s="103">
        <v>99.823099999999997</v>
      </c>
      <c r="DD44" s="103">
        <v>100.0027</v>
      </c>
      <c r="DE44" s="103">
        <v>100.0027</v>
      </c>
      <c r="DF44" s="103">
        <v>100.0027</v>
      </c>
      <c r="DG44" s="103">
        <v>100.0027</v>
      </c>
      <c r="DH44" s="103">
        <v>100.0027</v>
      </c>
      <c r="DI44" s="103">
        <v>100.0027</v>
      </c>
      <c r="DJ44" s="103">
        <v>100.0027</v>
      </c>
      <c r="DK44" s="103">
        <v>100.0027</v>
      </c>
      <c r="DL44" s="103">
        <v>100.0027</v>
      </c>
      <c r="DM44" s="103">
        <v>100.0027</v>
      </c>
      <c r="DN44" s="103">
        <v>100.0027</v>
      </c>
      <c r="DO44" s="103">
        <v>100.0027</v>
      </c>
      <c r="DP44" s="103">
        <v>100.0027</v>
      </c>
      <c r="DQ44" s="103">
        <v>100.0027</v>
      </c>
      <c r="DR44" s="103">
        <v>100.0027</v>
      </c>
      <c r="DS44" s="103">
        <v>100.0027</v>
      </c>
      <c r="DT44" s="103">
        <v>100.0027</v>
      </c>
      <c r="DU44" s="103">
        <v>100.0027</v>
      </c>
    </row>
    <row r="45" spans="1:125" x14ac:dyDescent="0.25">
      <c r="A45" s="1" t="s">
        <v>40</v>
      </c>
      <c r="B45" s="69" t="s">
        <v>320</v>
      </c>
      <c r="C45" s="1" t="s">
        <v>57</v>
      </c>
      <c r="D45" s="5">
        <v>-24.24166</v>
      </c>
      <c r="E45" s="5">
        <v>-61.942100000000003</v>
      </c>
      <c r="F45" s="3">
        <v>2017</v>
      </c>
      <c r="G45" s="3">
        <v>240</v>
      </c>
      <c r="H45" s="3">
        <v>0</v>
      </c>
      <c r="I45" s="21"/>
      <c r="J45" s="112">
        <v>1.1362589065255699E-2</v>
      </c>
      <c r="K45" s="21">
        <v>109.105508731252</v>
      </c>
      <c r="L45" s="20">
        <v>6.9777137951656146E-2</v>
      </c>
      <c r="M45" s="112">
        <v>3.8345305481380598E-2</v>
      </c>
      <c r="N45" s="114">
        <v>1.7458898443407301E-2</v>
      </c>
      <c r="O45" s="112"/>
      <c r="P45" s="112">
        <v>1.31540522404877E-2</v>
      </c>
      <c r="Q45" s="112">
        <v>-26.446616327825001</v>
      </c>
      <c r="R45" s="114"/>
      <c r="S45" s="20">
        <v>0.70511278980188352</v>
      </c>
      <c r="T45" s="47">
        <v>7.1053951211551758E-3</v>
      </c>
      <c r="U45" s="22">
        <v>5.0690610962761111E-2</v>
      </c>
      <c r="V45" s="3"/>
      <c r="W45" s="23">
        <v>2.5999999999999999E-2</v>
      </c>
      <c r="X45" s="24"/>
      <c r="Y45" s="24"/>
      <c r="Z45" s="24"/>
      <c r="AA45" s="22">
        <v>-26.446616327824962</v>
      </c>
      <c r="AB45" s="3"/>
      <c r="AC45" s="3"/>
      <c r="AD45" s="6"/>
      <c r="AE45" s="48">
        <v>1.7000000000000001E-2</v>
      </c>
      <c r="AF45" s="48"/>
      <c r="AG45" s="48"/>
      <c r="AH45" s="103">
        <v>0</v>
      </c>
      <c r="AI45" s="103">
        <v>0</v>
      </c>
      <c r="AJ45" s="103">
        <v>0</v>
      </c>
      <c r="AK45" s="103">
        <v>0</v>
      </c>
      <c r="AL45" s="103">
        <v>0</v>
      </c>
      <c r="AM45" s="103">
        <v>0</v>
      </c>
      <c r="AN45" s="103">
        <v>0</v>
      </c>
      <c r="AO45" s="103">
        <v>0</v>
      </c>
      <c r="AP45" s="103">
        <v>0</v>
      </c>
      <c r="AQ45" s="103">
        <v>0</v>
      </c>
      <c r="AR45" s="103">
        <v>0</v>
      </c>
      <c r="AS45" s="103">
        <v>0</v>
      </c>
      <c r="AT45" s="103">
        <v>0</v>
      </c>
      <c r="AU45" s="103">
        <v>0</v>
      </c>
      <c r="AV45" s="103">
        <v>0</v>
      </c>
      <c r="AW45" s="103">
        <v>0</v>
      </c>
      <c r="AX45" s="103">
        <v>0</v>
      </c>
      <c r="AY45" s="103">
        <v>0</v>
      </c>
      <c r="AZ45" s="103">
        <v>0</v>
      </c>
      <c r="BA45" s="103">
        <v>0</v>
      </c>
      <c r="BB45" s="103">
        <v>0</v>
      </c>
      <c r="BC45" s="103">
        <v>0</v>
      </c>
      <c r="BD45" s="103">
        <v>0</v>
      </c>
      <c r="BE45" s="103">
        <v>0</v>
      </c>
      <c r="BF45" s="103">
        <v>0</v>
      </c>
      <c r="BG45" s="103">
        <v>0</v>
      </c>
      <c r="BH45" s="103">
        <v>0</v>
      </c>
      <c r="BI45" s="103">
        <v>0</v>
      </c>
      <c r="BJ45" s="103">
        <v>0</v>
      </c>
      <c r="BK45" s="103">
        <v>0</v>
      </c>
      <c r="BL45" s="103">
        <v>0</v>
      </c>
      <c r="BM45" s="103">
        <v>0</v>
      </c>
      <c r="BN45" s="103">
        <v>0</v>
      </c>
      <c r="BO45" s="103">
        <v>0</v>
      </c>
      <c r="BP45" s="103">
        <v>0</v>
      </c>
      <c r="BQ45" s="103">
        <v>0</v>
      </c>
      <c r="BR45" s="103">
        <v>0</v>
      </c>
      <c r="BS45" s="103">
        <v>0</v>
      </c>
      <c r="BT45" s="103">
        <v>0.1191</v>
      </c>
      <c r="BU45" s="103">
        <v>0.26279999999999998</v>
      </c>
      <c r="BV45" s="103">
        <v>0.43269999999999997</v>
      </c>
      <c r="BW45" s="103">
        <v>0.62939999999999996</v>
      </c>
      <c r="BX45" s="103">
        <v>0.85109999999999997</v>
      </c>
      <c r="BY45" s="103">
        <v>1.0933999999999999</v>
      </c>
      <c r="BZ45" s="103">
        <v>1.3492</v>
      </c>
      <c r="CA45" s="103">
        <v>1.6093999999999999</v>
      </c>
      <c r="CB45" s="103">
        <v>1.8640000000000001</v>
      </c>
      <c r="CC45" s="103">
        <v>2.1038000000000001</v>
      </c>
      <c r="CD45" s="103">
        <v>2.3210999999999999</v>
      </c>
      <c r="CE45" s="103">
        <v>2.5125000000000002</v>
      </c>
      <c r="CF45" s="103">
        <v>2.6745000000000001</v>
      </c>
      <c r="CG45" s="103">
        <v>2.8005</v>
      </c>
      <c r="CH45" s="103">
        <v>2.8426999999999998</v>
      </c>
      <c r="CI45" s="103">
        <v>2.8426999999999998</v>
      </c>
      <c r="CJ45" s="103">
        <v>2.8426999999999998</v>
      </c>
      <c r="CK45" s="103">
        <v>2.8426999999999998</v>
      </c>
      <c r="CL45" s="103">
        <v>2.8426999999999998</v>
      </c>
      <c r="CM45" s="103">
        <v>2.8536999999999999</v>
      </c>
      <c r="CN45" s="103">
        <v>2.9695</v>
      </c>
      <c r="CO45" s="103">
        <v>3.1362999999999999</v>
      </c>
      <c r="CP45" s="103">
        <v>3.4077000000000002</v>
      </c>
      <c r="CQ45" s="103">
        <v>3.9079000000000002</v>
      </c>
      <c r="CR45" s="103">
        <v>4.8746999999999998</v>
      </c>
      <c r="CS45" s="103">
        <v>6.7558999999999996</v>
      </c>
      <c r="CT45" s="103">
        <v>10.2782</v>
      </c>
      <c r="CU45" s="103">
        <v>16.6096</v>
      </c>
      <c r="CV45" s="103">
        <v>26.995699999999999</v>
      </c>
      <c r="CW45" s="103">
        <v>41.4602</v>
      </c>
      <c r="CX45" s="103">
        <v>57.935499999999998</v>
      </c>
      <c r="CY45" s="103">
        <v>72.504499999999993</v>
      </c>
      <c r="CZ45" s="103">
        <v>83.262299999999996</v>
      </c>
      <c r="DA45" s="103">
        <v>90.285300000000007</v>
      </c>
      <c r="DB45" s="103">
        <v>94.581500000000005</v>
      </c>
      <c r="DC45" s="103">
        <v>97.131900000000002</v>
      </c>
      <c r="DD45" s="103">
        <v>98.624300000000005</v>
      </c>
      <c r="DE45" s="103">
        <v>99.509900000000002</v>
      </c>
      <c r="DF45" s="103">
        <v>100.0018</v>
      </c>
      <c r="DG45" s="103">
        <v>100.0018</v>
      </c>
      <c r="DH45" s="103">
        <v>100.0018</v>
      </c>
      <c r="DI45" s="103">
        <v>100.0018</v>
      </c>
      <c r="DJ45" s="103">
        <v>100.0018</v>
      </c>
      <c r="DK45" s="103">
        <v>100.0018</v>
      </c>
      <c r="DL45" s="103">
        <v>100.0018</v>
      </c>
      <c r="DM45" s="103">
        <v>100.0018</v>
      </c>
      <c r="DN45" s="103">
        <v>100.0018</v>
      </c>
      <c r="DO45" s="103">
        <v>100.0018</v>
      </c>
      <c r="DP45" s="103">
        <v>100.0018</v>
      </c>
      <c r="DQ45" s="103">
        <v>100.0018</v>
      </c>
      <c r="DR45" s="103">
        <v>100.0018</v>
      </c>
      <c r="DS45" s="103">
        <v>100.0018</v>
      </c>
      <c r="DT45" s="103">
        <v>100.0018</v>
      </c>
      <c r="DU45" s="103">
        <v>100.0018</v>
      </c>
    </row>
    <row r="46" spans="1:125" x14ac:dyDescent="0.25">
      <c r="A46" s="44" t="s">
        <v>96</v>
      </c>
      <c r="B46" s="71" t="s">
        <v>8</v>
      </c>
      <c r="C46" s="28" t="s">
        <v>57</v>
      </c>
      <c r="D46" s="36">
        <v>-25.736055</v>
      </c>
      <c r="E46" s="36">
        <v>-60.001264999999997</v>
      </c>
      <c r="F46" s="11">
        <v>2016</v>
      </c>
      <c r="G46" s="14">
        <v>493</v>
      </c>
      <c r="H46" s="14">
        <v>0</v>
      </c>
      <c r="I46" s="29"/>
      <c r="J46" s="112">
        <v>9.5195557319224008E-2</v>
      </c>
      <c r="K46" s="29">
        <v>24.2274331544258</v>
      </c>
      <c r="L46" s="20">
        <v>0.16583640256959317</v>
      </c>
      <c r="M46" s="112">
        <v>0.16051375000000001</v>
      </c>
      <c r="N46" s="114">
        <v>7.1721840815751196E-4</v>
      </c>
      <c r="O46" s="112"/>
      <c r="P46" s="112"/>
      <c r="Q46" s="112">
        <v>-25.564499999999999</v>
      </c>
      <c r="R46" s="114">
        <v>1.90918830920375E-2</v>
      </c>
      <c r="S46" s="11"/>
      <c r="T46" s="50"/>
      <c r="U46" s="11"/>
      <c r="V46" s="11"/>
      <c r="W46" s="45">
        <v>0.1600066</v>
      </c>
      <c r="X46" s="45">
        <v>0.16102089999999999</v>
      </c>
      <c r="Y46" s="33"/>
      <c r="Z46" s="33"/>
      <c r="AA46" s="11"/>
      <c r="AB46" s="46">
        <v>-25.550999999999998</v>
      </c>
      <c r="AC46" s="46">
        <v>-25.577999999999999</v>
      </c>
      <c r="AD46" s="33"/>
      <c r="AE46" s="14"/>
      <c r="AF46" s="33"/>
      <c r="AG46" s="33"/>
      <c r="AH46" s="103">
        <v>0</v>
      </c>
      <c r="AI46" s="103">
        <v>0</v>
      </c>
      <c r="AJ46" s="103">
        <v>0</v>
      </c>
      <c r="AK46" s="103">
        <v>0</v>
      </c>
      <c r="AL46" s="103">
        <v>0</v>
      </c>
      <c r="AM46" s="103">
        <v>0</v>
      </c>
      <c r="AN46" s="103">
        <v>0</v>
      </c>
      <c r="AO46" s="103">
        <v>0</v>
      </c>
      <c r="AP46" s="103">
        <v>0</v>
      </c>
      <c r="AQ46" s="103">
        <v>0</v>
      </c>
      <c r="AR46" s="103">
        <v>0</v>
      </c>
      <c r="AS46" s="103">
        <v>0</v>
      </c>
      <c r="AT46" s="103">
        <v>0</v>
      </c>
      <c r="AU46" s="103">
        <v>0</v>
      </c>
      <c r="AV46" s="103">
        <v>0</v>
      </c>
      <c r="AW46" s="103">
        <v>0</v>
      </c>
      <c r="AX46" s="103">
        <v>0</v>
      </c>
      <c r="AY46" s="103">
        <v>0</v>
      </c>
      <c r="AZ46" s="103">
        <v>0</v>
      </c>
      <c r="BA46" s="103">
        <v>0</v>
      </c>
      <c r="BB46" s="103">
        <v>0</v>
      </c>
      <c r="BC46" s="103">
        <v>0</v>
      </c>
      <c r="BD46" s="103">
        <v>0</v>
      </c>
      <c r="BE46" s="103">
        <v>0</v>
      </c>
      <c r="BF46" s="103">
        <v>0</v>
      </c>
      <c r="BG46" s="103">
        <v>0</v>
      </c>
      <c r="BH46" s="103">
        <v>0</v>
      </c>
      <c r="BI46" s="103">
        <v>0</v>
      </c>
      <c r="BJ46" s="103">
        <v>0</v>
      </c>
      <c r="BK46" s="103">
        <v>0</v>
      </c>
      <c r="BL46" s="103">
        <v>0.1061</v>
      </c>
      <c r="BM46" s="103">
        <v>0.28050000000000003</v>
      </c>
      <c r="BN46" s="103">
        <v>0.5494</v>
      </c>
      <c r="BO46" s="103">
        <v>0.94059999999999999</v>
      </c>
      <c r="BP46" s="103">
        <v>1.4576</v>
      </c>
      <c r="BQ46" s="103">
        <v>2.0828000000000002</v>
      </c>
      <c r="BR46" s="103">
        <v>2.7926000000000002</v>
      </c>
      <c r="BS46" s="103">
        <v>3.5981999999999998</v>
      </c>
      <c r="BT46" s="103">
        <v>4.4846000000000004</v>
      </c>
      <c r="BU46" s="103">
        <v>5.4223999999999997</v>
      </c>
      <c r="BV46" s="103">
        <v>6.3861999999999997</v>
      </c>
      <c r="BW46" s="103">
        <v>7.3604000000000003</v>
      </c>
      <c r="BX46" s="103">
        <v>8.3425999999999991</v>
      </c>
      <c r="BY46" s="103">
        <v>9.3443000000000005</v>
      </c>
      <c r="BZ46" s="103">
        <v>10.3903</v>
      </c>
      <c r="CA46" s="103">
        <v>11.518800000000001</v>
      </c>
      <c r="CB46" s="103">
        <v>12.781000000000001</v>
      </c>
      <c r="CC46" s="103">
        <v>14.242000000000001</v>
      </c>
      <c r="CD46" s="103">
        <v>15.9801</v>
      </c>
      <c r="CE46" s="103">
        <v>18.082999999999998</v>
      </c>
      <c r="CF46" s="103">
        <v>20.633800000000001</v>
      </c>
      <c r="CG46" s="103">
        <v>23.710799999999999</v>
      </c>
      <c r="CH46" s="103">
        <v>27.400600000000001</v>
      </c>
      <c r="CI46" s="103">
        <v>31.721900000000002</v>
      </c>
      <c r="CJ46" s="103">
        <v>36.609699999999997</v>
      </c>
      <c r="CK46" s="103">
        <v>41.932299999999998</v>
      </c>
      <c r="CL46" s="103">
        <v>47.531100000000002</v>
      </c>
      <c r="CM46" s="103">
        <v>53.250999999999998</v>
      </c>
      <c r="CN46" s="103">
        <v>58.9467</v>
      </c>
      <c r="CO46" s="103">
        <v>64.480099999999993</v>
      </c>
      <c r="CP46" s="103">
        <v>69.741</v>
      </c>
      <c r="CQ46" s="103">
        <v>74.67</v>
      </c>
      <c r="CR46" s="103">
        <v>79.1875</v>
      </c>
      <c r="CS46" s="103">
        <v>83.225899999999996</v>
      </c>
      <c r="CT46" s="103">
        <v>86.734099999999998</v>
      </c>
      <c r="CU46" s="103">
        <v>89.665899999999993</v>
      </c>
      <c r="CV46" s="103">
        <v>92.023099999999999</v>
      </c>
      <c r="CW46" s="103">
        <v>93.836200000000005</v>
      </c>
      <c r="CX46" s="103">
        <v>95.172600000000003</v>
      </c>
      <c r="CY46" s="103">
        <v>96.1785</v>
      </c>
      <c r="CZ46" s="103">
        <v>96.955200000000005</v>
      </c>
      <c r="DA46" s="103">
        <v>97.566400000000002</v>
      </c>
      <c r="DB46" s="103">
        <v>98.061000000000007</v>
      </c>
      <c r="DC46" s="103">
        <v>98.476399999999998</v>
      </c>
      <c r="DD46" s="103">
        <v>98.843599999999995</v>
      </c>
      <c r="DE46" s="103">
        <v>98.843599999999995</v>
      </c>
      <c r="DF46" s="103">
        <v>98.876000000000005</v>
      </c>
      <c r="DG46" s="103">
        <v>98.967799999999997</v>
      </c>
      <c r="DH46" s="103">
        <v>99.125100000000003</v>
      </c>
      <c r="DI46" s="103">
        <v>99.381600000000006</v>
      </c>
      <c r="DJ46" s="103">
        <v>99.697900000000004</v>
      </c>
      <c r="DK46" s="103">
        <v>99.873599999999996</v>
      </c>
      <c r="DL46" s="103">
        <v>99.971199999999996</v>
      </c>
      <c r="DM46" s="103">
        <v>100.0022</v>
      </c>
      <c r="DN46" s="103">
        <v>100.0022</v>
      </c>
      <c r="DO46" s="103">
        <v>100.0022</v>
      </c>
      <c r="DP46" s="103">
        <v>100.0022</v>
      </c>
      <c r="DQ46" s="103">
        <v>100.0022</v>
      </c>
      <c r="DR46" s="103">
        <v>100.0022</v>
      </c>
      <c r="DS46" s="103">
        <v>100.0022</v>
      </c>
      <c r="DT46" s="103">
        <v>100.0022</v>
      </c>
      <c r="DU46" s="103">
        <v>100.0022</v>
      </c>
    </row>
    <row r="47" spans="1:125" x14ac:dyDescent="0.25">
      <c r="A47" s="123" t="s">
        <v>357</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row>
    <row r="48" spans="1:125" x14ac:dyDescent="0.25">
      <c r="A48" s="1" t="s">
        <v>36</v>
      </c>
      <c r="B48" s="48" t="s">
        <v>8</v>
      </c>
      <c r="C48" s="39" t="s">
        <v>116</v>
      </c>
      <c r="D48" s="12">
        <v>-24.305119999999999</v>
      </c>
      <c r="E48" s="12">
        <v>-61.835140000000003</v>
      </c>
      <c r="F48" s="6">
        <v>2017</v>
      </c>
      <c r="G48" s="1">
        <v>257</v>
      </c>
      <c r="H48" s="6">
        <v>0.1</v>
      </c>
      <c r="I48" s="54"/>
      <c r="J48" s="112">
        <v>5.5730426807760101E-2</v>
      </c>
      <c r="K48" s="54">
        <v>40.837976272921601</v>
      </c>
      <c r="L48" s="20">
        <v>0.15250718562085749</v>
      </c>
      <c r="M48" s="112">
        <v>0.38307886071139902</v>
      </c>
      <c r="N48" s="114">
        <v>0.20206681790743</v>
      </c>
      <c r="O48" s="112"/>
      <c r="P48" s="112"/>
      <c r="Q48" s="112">
        <v>-27.0150643485355</v>
      </c>
      <c r="R48" s="114"/>
      <c r="S48" s="48"/>
      <c r="T48" s="55"/>
      <c r="U48" s="27">
        <v>0.45923658213419699</v>
      </c>
      <c r="V48" s="6"/>
      <c r="W48" s="23">
        <v>0.154</v>
      </c>
      <c r="X48" s="23">
        <v>0.53600000000000003</v>
      </c>
      <c r="Y48" s="23"/>
      <c r="Z48" s="23"/>
      <c r="AA48" s="27">
        <v>-27.0150643485355</v>
      </c>
      <c r="AB48" s="6"/>
      <c r="AC48" s="6"/>
      <c r="AD48" s="6"/>
      <c r="AE48" s="48">
        <v>3.5000000000000003E-2</v>
      </c>
      <c r="AF48" s="48"/>
      <c r="AG48" s="48"/>
      <c r="AH48" s="103">
        <v>0</v>
      </c>
      <c r="AI48" s="103">
        <v>0</v>
      </c>
      <c r="AJ48" s="103">
        <v>0</v>
      </c>
      <c r="AK48" s="103">
        <v>0</v>
      </c>
      <c r="AL48" s="103">
        <v>0</v>
      </c>
      <c r="AM48" s="103">
        <v>0</v>
      </c>
      <c r="AN48" s="103">
        <v>0</v>
      </c>
      <c r="AO48" s="103">
        <v>0</v>
      </c>
      <c r="AP48" s="103">
        <v>0</v>
      </c>
      <c r="AQ48" s="103">
        <v>0</v>
      </c>
      <c r="AR48" s="103">
        <v>0</v>
      </c>
      <c r="AS48" s="103">
        <v>0</v>
      </c>
      <c r="AT48" s="103">
        <v>0</v>
      </c>
      <c r="AU48" s="103">
        <v>0</v>
      </c>
      <c r="AV48" s="103">
        <v>0</v>
      </c>
      <c r="AW48" s="103">
        <v>0</v>
      </c>
      <c r="AX48" s="103">
        <v>0</v>
      </c>
      <c r="AY48" s="103">
        <v>0</v>
      </c>
      <c r="AZ48" s="103">
        <v>0</v>
      </c>
      <c r="BA48" s="103">
        <v>0</v>
      </c>
      <c r="BB48" s="103">
        <v>0</v>
      </c>
      <c r="BC48" s="103">
        <v>0</v>
      </c>
      <c r="BD48" s="103">
        <v>0</v>
      </c>
      <c r="BE48" s="103">
        <v>0</v>
      </c>
      <c r="BF48" s="103">
        <v>0</v>
      </c>
      <c r="BG48" s="103">
        <v>0</v>
      </c>
      <c r="BH48" s="103">
        <v>0</v>
      </c>
      <c r="BI48" s="103">
        <v>0</v>
      </c>
      <c r="BJ48" s="103">
        <v>0</v>
      </c>
      <c r="BK48" s="103">
        <v>0</v>
      </c>
      <c r="BL48" s="103">
        <v>0</v>
      </c>
      <c r="BM48" s="103">
        <v>0</v>
      </c>
      <c r="BN48" s="103">
        <v>0.15049999999999999</v>
      </c>
      <c r="BO48" s="103">
        <v>0.38109999999999999</v>
      </c>
      <c r="BP48" s="103">
        <v>0.69589999999999996</v>
      </c>
      <c r="BQ48" s="103">
        <v>1.0813999999999999</v>
      </c>
      <c r="BR48" s="103">
        <v>1.5189999999999999</v>
      </c>
      <c r="BS48" s="103">
        <v>2.0179</v>
      </c>
      <c r="BT48" s="103">
        <v>2.5665</v>
      </c>
      <c r="BU48" s="103">
        <v>3.1432000000000002</v>
      </c>
      <c r="BV48" s="103">
        <v>3.7290999999999999</v>
      </c>
      <c r="BW48" s="103">
        <v>4.3129999999999997</v>
      </c>
      <c r="BX48" s="103">
        <v>4.8921999999999999</v>
      </c>
      <c r="BY48" s="103">
        <v>5.4730999999999996</v>
      </c>
      <c r="BZ48" s="103">
        <v>6.0696000000000003</v>
      </c>
      <c r="CA48" s="103">
        <v>6.7022000000000004</v>
      </c>
      <c r="CB48" s="103">
        <v>7.3985000000000003</v>
      </c>
      <c r="CC48" s="103">
        <v>8.1928000000000001</v>
      </c>
      <c r="CD48" s="103">
        <v>9.1267999999999994</v>
      </c>
      <c r="CE48" s="103">
        <v>10.2493</v>
      </c>
      <c r="CF48" s="103">
        <v>11.608499999999999</v>
      </c>
      <c r="CG48" s="103">
        <v>13.248100000000001</v>
      </c>
      <c r="CH48" s="103">
        <v>15.231400000000001</v>
      </c>
      <c r="CI48" s="103">
        <v>17.606200000000001</v>
      </c>
      <c r="CJ48" s="103">
        <v>20.403400000000001</v>
      </c>
      <c r="CK48" s="103">
        <v>23.648499999999999</v>
      </c>
      <c r="CL48" s="103">
        <v>27.3782</v>
      </c>
      <c r="CM48" s="103">
        <v>31.647200000000002</v>
      </c>
      <c r="CN48" s="103">
        <v>36.515500000000003</v>
      </c>
      <c r="CO48" s="103">
        <v>42.016100000000002</v>
      </c>
      <c r="CP48" s="103">
        <v>48.132199999999997</v>
      </c>
      <c r="CQ48" s="103">
        <v>54.7744</v>
      </c>
      <c r="CR48" s="103">
        <v>61.7363</v>
      </c>
      <c r="CS48" s="103">
        <v>68.721000000000004</v>
      </c>
      <c r="CT48" s="103">
        <v>75.373199999999997</v>
      </c>
      <c r="CU48" s="103">
        <v>81.431399999999996</v>
      </c>
      <c r="CV48" s="103">
        <v>86.604900000000001</v>
      </c>
      <c r="CW48" s="103">
        <v>90.674400000000006</v>
      </c>
      <c r="CX48" s="103">
        <v>93.622200000000007</v>
      </c>
      <c r="CY48" s="103">
        <v>95.749200000000002</v>
      </c>
      <c r="CZ48" s="103">
        <v>97.278400000000005</v>
      </c>
      <c r="DA48" s="103">
        <v>98.362300000000005</v>
      </c>
      <c r="DB48" s="103">
        <v>99.122</v>
      </c>
      <c r="DC48" s="103">
        <v>99.646000000000001</v>
      </c>
      <c r="DD48" s="103">
        <v>100.0014</v>
      </c>
      <c r="DE48" s="103">
        <v>100.0014</v>
      </c>
      <c r="DF48" s="103">
        <v>100.0014</v>
      </c>
      <c r="DG48" s="103">
        <v>100.0014</v>
      </c>
      <c r="DH48" s="103">
        <v>100.0014</v>
      </c>
      <c r="DI48" s="103">
        <v>100.0014</v>
      </c>
      <c r="DJ48" s="103">
        <v>100.0014</v>
      </c>
      <c r="DK48" s="103">
        <v>100.0014</v>
      </c>
      <c r="DL48" s="103">
        <v>100.0014</v>
      </c>
      <c r="DM48" s="103">
        <v>100.0014</v>
      </c>
      <c r="DN48" s="103">
        <v>100.0014</v>
      </c>
      <c r="DO48" s="103">
        <v>100.0014</v>
      </c>
      <c r="DP48" s="103">
        <v>100.0014</v>
      </c>
      <c r="DQ48" s="103">
        <v>100.0014</v>
      </c>
      <c r="DR48" s="103">
        <v>100.0014</v>
      </c>
      <c r="DS48" s="103">
        <v>100.0014</v>
      </c>
      <c r="DT48" s="103">
        <v>100.0014</v>
      </c>
      <c r="DU48" s="103">
        <v>100.0014</v>
      </c>
    </row>
    <row r="49" spans="1:125" x14ac:dyDescent="0.25">
      <c r="A49" s="1" t="s">
        <v>37</v>
      </c>
      <c r="B49" s="48" t="s">
        <v>8</v>
      </c>
      <c r="C49" s="39" t="s">
        <v>116</v>
      </c>
      <c r="D49" s="12">
        <v>-24.305119999999999</v>
      </c>
      <c r="E49" s="12">
        <v>-61.835140000000003</v>
      </c>
      <c r="F49" s="6">
        <v>2017</v>
      </c>
      <c r="G49" s="1">
        <v>257</v>
      </c>
      <c r="H49" s="6">
        <v>0.35</v>
      </c>
      <c r="I49" s="54"/>
      <c r="J49" s="112">
        <v>7.0582433862433902E-2</v>
      </c>
      <c r="K49" s="54">
        <v>34.4797480524444</v>
      </c>
      <c r="L49" s="20">
        <v>0.14963796052771061</v>
      </c>
      <c r="M49" s="112">
        <v>0.24423316416000199</v>
      </c>
      <c r="N49" s="114">
        <v>6.7576352503300498E-3</v>
      </c>
      <c r="O49" s="112"/>
      <c r="P49" s="112"/>
      <c r="Q49" s="112">
        <v>-27.195524037649999</v>
      </c>
      <c r="R49" s="114"/>
      <c r="S49" s="48"/>
      <c r="T49" s="55"/>
      <c r="U49" s="27">
        <v>0.23969949248000491</v>
      </c>
      <c r="V49" s="6"/>
      <c r="W49" s="23">
        <v>0.24099999999999999</v>
      </c>
      <c r="X49" s="23">
        <v>0.252</v>
      </c>
      <c r="Y49" s="23"/>
      <c r="Z49" s="23"/>
      <c r="AA49" s="27">
        <v>-27.195524037649957</v>
      </c>
      <c r="AB49" s="6"/>
      <c r="AC49" s="6"/>
      <c r="AD49" s="6"/>
      <c r="AE49" s="48">
        <v>3.9E-2</v>
      </c>
      <c r="AF49" s="48"/>
      <c r="AG49" s="48"/>
      <c r="AH49" s="103">
        <v>0</v>
      </c>
      <c r="AI49" s="103">
        <v>0</v>
      </c>
      <c r="AJ49" s="103">
        <v>0</v>
      </c>
      <c r="AK49" s="103">
        <v>0</v>
      </c>
      <c r="AL49" s="103">
        <v>0</v>
      </c>
      <c r="AM49" s="103">
        <v>0</v>
      </c>
      <c r="AN49" s="103">
        <v>0</v>
      </c>
      <c r="AO49" s="103">
        <v>0</v>
      </c>
      <c r="AP49" s="103">
        <v>0</v>
      </c>
      <c r="AQ49" s="103">
        <v>0</v>
      </c>
      <c r="AR49" s="103">
        <v>0</v>
      </c>
      <c r="AS49" s="103">
        <v>0</v>
      </c>
      <c r="AT49" s="103">
        <v>0</v>
      </c>
      <c r="AU49" s="103">
        <v>0</v>
      </c>
      <c r="AV49" s="103">
        <v>0</v>
      </c>
      <c r="AW49" s="103">
        <v>0</v>
      </c>
      <c r="AX49" s="103">
        <v>0</v>
      </c>
      <c r="AY49" s="103">
        <v>0</v>
      </c>
      <c r="AZ49" s="103">
        <v>0</v>
      </c>
      <c r="BA49" s="103">
        <v>0</v>
      </c>
      <c r="BB49" s="103">
        <v>0</v>
      </c>
      <c r="BC49" s="103">
        <v>0</v>
      </c>
      <c r="BD49" s="103">
        <v>0</v>
      </c>
      <c r="BE49" s="103">
        <v>0</v>
      </c>
      <c r="BF49" s="103">
        <v>0</v>
      </c>
      <c r="BG49" s="103">
        <v>0</v>
      </c>
      <c r="BH49" s="103">
        <v>0</v>
      </c>
      <c r="BI49" s="103">
        <v>0</v>
      </c>
      <c r="BJ49" s="103">
        <v>0</v>
      </c>
      <c r="BK49" s="103">
        <v>0</v>
      </c>
      <c r="BL49" s="103">
        <v>0</v>
      </c>
      <c r="BM49" s="103">
        <v>0</v>
      </c>
      <c r="BN49" s="103">
        <v>0.1087</v>
      </c>
      <c r="BO49" s="103">
        <v>0.29160000000000003</v>
      </c>
      <c r="BP49" s="103">
        <v>0.56989999999999996</v>
      </c>
      <c r="BQ49" s="103">
        <v>0.94599999999999995</v>
      </c>
      <c r="BR49" s="103">
        <v>1.4107000000000001</v>
      </c>
      <c r="BS49" s="103">
        <v>1.9839</v>
      </c>
      <c r="BT49" s="103">
        <v>2.6629999999999998</v>
      </c>
      <c r="BU49" s="103">
        <v>3.4251999999999998</v>
      </c>
      <c r="BV49" s="103">
        <v>4.2449000000000003</v>
      </c>
      <c r="BW49" s="103">
        <v>5.1014999999999997</v>
      </c>
      <c r="BX49" s="103">
        <v>5.9850000000000003</v>
      </c>
      <c r="BY49" s="103">
        <v>6.8979999999999997</v>
      </c>
      <c r="BZ49" s="103">
        <v>7.8544</v>
      </c>
      <c r="CA49" s="103">
        <v>8.8790999999999993</v>
      </c>
      <c r="CB49" s="103">
        <v>10.0055</v>
      </c>
      <c r="CC49" s="103">
        <v>11.273300000000001</v>
      </c>
      <c r="CD49" s="103">
        <v>12.726599999999999</v>
      </c>
      <c r="CE49" s="103">
        <v>14.4114</v>
      </c>
      <c r="CF49" s="103">
        <v>16.363499999999998</v>
      </c>
      <c r="CG49" s="103">
        <v>18.6021</v>
      </c>
      <c r="CH49" s="103">
        <v>21.1496</v>
      </c>
      <c r="CI49" s="103">
        <v>24.002400000000002</v>
      </c>
      <c r="CJ49" s="103">
        <v>27.149000000000001</v>
      </c>
      <c r="CK49" s="103">
        <v>30.602799999999998</v>
      </c>
      <c r="CL49" s="103">
        <v>34.432400000000001</v>
      </c>
      <c r="CM49" s="103">
        <v>38.771999999999998</v>
      </c>
      <c r="CN49" s="103">
        <v>43.802300000000002</v>
      </c>
      <c r="CO49" s="103">
        <v>49.692900000000002</v>
      </c>
      <c r="CP49" s="103">
        <v>56.496299999999998</v>
      </c>
      <c r="CQ49" s="103">
        <v>63.9619</v>
      </c>
      <c r="CR49" s="103">
        <v>71.586699999999993</v>
      </c>
      <c r="CS49" s="103">
        <v>78.741699999999994</v>
      </c>
      <c r="CT49" s="103">
        <v>84.88</v>
      </c>
      <c r="CU49" s="103">
        <v>89.805099999999996</v>
      </c>
      <c r="CV49" s="103">
        <v>93.379900000000006</v>
      </c>
      <c r="CW49" s="103">
        <v>95.732900000000001</v>
      </c>
      <c r="CX49" s="103">
        <v>97.190799999999996</v>
      </c>
      <c r="CY49" s="103">
        <v>98.130600000000001</v>
      </c>
      <c r="CZ49" s="103">
        <v>98.771100000000004</v>
      </c>
      <c r="DA49" s="103">
        <v>99.225999999999999</v>
      </c>
      <c r="DB49" s="103">
        <v>99.561099999999996</v>
      </c>
      <c r="DC49" s="103">
        <v>99.812799999999996</v>
      </c>
      <c r="DD49" s="103">
        <v>100.0025</v>
      </c>
      <c r="DE49" s="103">
        <v>100.0025</v>
      </c>
      <c r="DF49" s="103">
        <v>100.0025</v>
      </c>
      <c r="DG49" s="103">
        <v>100.0025</v>
      </c>
      <c r="DH49" s="103">
        <v>100.0025</v>
      </c>
      <c r="DI49" s="103">
        <v>100.0025</v>
      </c>
      <c r="DJ49" s="103">
        <v>100.0025</v>
      </c>
      <c r="DK49" s="103">
        <v>100.0025</v>
      </c>
      <c r="DL49" s="103">
        <v>100.0025</v>
      </c>
      <c r="DM49" s="103">
        <v>100.0025</v>
      </c>
      <c r="DN49" s="103">
        <v>100.0025</v>
      </c>
      <c r="DO49" s="103">
        <v>100.0025</v>
      </c>
      <c r="DP49" s="103">
        <v>100.0025</v>
      </c>
      <c r="DQ49" s="103">
        <v>100.0025</v>
      </c>
      <c r="DR49" s="103">
        <v>100.0025</v>
      </c>
      <c r="DS49" s="103">
        <v>100.0025</v>
      </c>
      <c r="DT49" s="103">
        <v>100.0025</v>
      </c>
      <c r="DU49" s="103">
        <v>100.0025</v>
      </c>
    </row>
    <row r="50" spans="1:125" x14ac:dyDescent="0.25">
      <c r="A50" s="1" t="s">
        <v>38</v>
      </c>
      <c r="B50" s="48" t="s">
        <v>8</v>
      </c>
      <c r="C50" s="39" t="s">
        <v>116</v>
      </c>
      <c r="D50" s="12">
        <v>-24.305119999999999</v>
      </c>
      <c r="E50" s="12">
        <v>-61.835140000000003</v>
      </c>
      <c r="F50" s="6">
        <v>2017</v>
      </c>
      <c r="G50" s="1">
        <v>257</v>
      </c>
      <c r="H50" s="6">
        <v>0.7</v>
      </c>
      <c r="I50" s="54"/>
      <c r="J50" s="112">
        <v>0.106952197530864</v>
      </c>
      <c r="K50" s="54">
        <v>21.4606508013328</v>
      </c>
      <c r="L50" s="20">
        <v>0.19556552417697853</v>
      </c>
      <c r="M50" s="112">
        <v>0.31772147068461898</v>
      </c>
      <c r="N50" s="114">
        <v>4.6365406224490799E-3</v>
      </c>
      <c r="O50" s="112"/>
      <c r="P50" s="112"/>
      <c r="Q50" s="112">
        <v>-26.784476968000401</v>
      </c>
      <c r="R50" s="114"/>
      <c r="S50" s="48"/>
      <c r="T50" s="55"/>
      <c r="U50" s="27">
        <v>0.31444294136923873</v>
      </c>
      <c r="V50" s="6"/>
      <c r="W50" s="23">
        <v>0.32100000000000001</v>
      </c>
      <c r="X50" s="23"/>
      <c r="Y50" s="23"/>
      <c r="Z50" s="23"/>
      <c r="AA50" s="27">
        <v>-26.784476968000362</v>
      </c>
      <c r="AB50" s="6"/>
      <c r="AC50" s="6"/>
      <c r="AD50" s="6"/>
      <c r="AE50" s="48">
        <v>5.3999999999999999E-2</v>
      </c>
      <c r="AF50" s="48">
        <v>5.1999999999999998E-2</v>
      </c>
      <c r="AG50" s="48"/>
      <c r="AH50" s="103">
        <v>0</v>
      </c>
      <c r="AI50" s="103">
        <v>0</v>
      </c>
      <c r="AJ50" s="103">
        <v>0</v>
      </c>
      <c r="AK50" s="103">
        <v>0</v>
      </c>
      <c r="AL50" s="103">
        <v>0</v>
      </c>
      <c r="AM50" s="103">
        <v>0</v>
      </c>
      <c r="AN50" s="103">
        <v>0</v>
      </c>
      <c r="AO50" s="103">
        <v>0</v>
      </c>
      <c r="AP50" s="103">
        <v>0</v>
      </c>
      <c r="AQ50" s="103">
        <v>0</v>
      </c>
      <c r="AR50" s="103">
        <v>0</v>
      </c>
      <c r="AS50" s="103">
        <v>0</v>
      </c>
      <c r="AT50" s="103">
        <v>0</v>
      </c>
      <c r="AU50" s="103">
        <v>0</v>
      </c>
      <c r="AV50" s="103">
        <v>0</v>
      </c>
      <c r="AW50" s="103">
        <v>0</v>
      </c>
      <c r="AX50" s="103">
        <v>0</v>
      </c>
      <c r="AY50" s="103">
        <v>0</v>
      </c>
      <c r="AZ50" s="103">
        <v>0</v>
      </c>
      <c r="BA50" s="103">
        <v>0</v>
      </c>
      <c r="BB50" s="103">
        <v>0</v>
      </c>
      <c r="BC50" s="103">
        <v>0</v>
      </c>
      <c r="BD50" s="103">
        <v>0</v>
      </c>
      <c r="BE50" s="103">
        <v>0</v>
      </c>
      <c r="BF50" s="103">
        <v>0</v>
      </c>
      <c r="BG50" s="103">
        <v>0</v>
      </c>
      <c r="BH50" s="103">
        <v>0</v>
      </c>
      <c r="BI50" s="103">
        <v>0</v>
      </c>
      <c r="BJ50" s="103">
        <v>0</v>
      </c>
      <c r="BK50" s="103">
        <v>0</v>
      </c>
      <c r="BL50" s="103">
        <v>0</v>
      </c>
      <c r="BM50" s="103">
        <v>0.12089999999999999</v>
      </c>
      <c r="BN50" s="103">
        <v>0.3216</v>
      </c>
      <c r="BO50" s="103">
        <v>0.63959999999999995</v>
      </c>
      <c r="BP50" s="103">
        <v>1.0984</v>
      </c>
      <c r="BQ50" s="103">
        <v>1.6956</v>
      </c>
      <c r="BR50" s="103">
        <v>2.4159000000000002</v>
      </c>
      <c r="BS50" s="103">
        <v>3.2837000000000001</v>
      </c>
      <c r="BT50" s="103">
        <v>4.2919</v>
      </c>
      <c r="BU50" s="103">
        <v>5.4093</v>
      </c>
      <c r="BV50" s="103">
        <v>6.6025999999999998</v>
      </c>
      <c r="BW50" s="103">
        <v>7.8463000000000003</v>
      </c>
      <c r="BX50" s="103">
        <v>9.1298999999999992</v>
      </c>
      <c r="BY50" s="103">
        <v>10.4603</v>
      </c>
      <c r="BZ50" s="103">
        <v>11.862399999999999</v>
      </c>
      <c r="CA50" s="103">
        <v>13.3766</v>
      </c>
      <c r="CB50" s="103">
        <v>15.058299999999999</v>
      </c>
      <c r="CC50" s="103">
        <v>16.975000000000001</v>
      </c>
      <c r="CD50" s="103">
        <v>19.201599999999999</v>
      </c>
      <c r="CE50" s="103">
        <v>21.813700000000001</v>
      </c>
      <c r="CF50" s="103">
        <v>24.872</v>
      </c>
      <c r="CG50" s="103">
        <v>28.4191</v>
      </c>
      <c r="CH50" s="103">
        <v>32.482599999999998</v>
      </c>
      <c r="CI50" s="103">
        <v>37.019300000000001</v>
      </c>
      <c r="CJ50" s="103">
        <v>41.930700000000002</v>
      </c>
      <c r="CK50" s="103">
        <v>47.109299999999998</v>
      </c>
      <c r="CL50" s="103">
        <v>52.4816</v>
      </c>
      <c r="CM50" s="103">
        <v>58.0154</v>
      </c>
      <c r="CN50" s="103">
        <v>63.684199999999997</v>
      </c>
      <c r="CO50" s="103">
        <v>69.415599999999998</v>
      </c>
      <c r="CP50" s="103">
        <v>75.059100000000001</v>
      </c>
      <c r="CQ50" s="103">
        <v>80.382900000000006</v>
      </c>
      <c r="CR50" s="103">
        <v>85.148899999999998</v>
      </c>
      <c r="CS50" s="103">
        <v>89.181299999999993</v>
      </c>
      <c r="CT50" s="103">
        <v>92.403999999999996</v>
      </c>
      <c r="CU50" s="103">
        <v>94.8429</v>
      </c>
      <c r="CV50" s="103">
        <v>96.573599999999999</v>
      </c>
      <c r="CW50" s="103">
        <v>97.732900000000001</v>
      </c>
      <c r="CX50" s="103">
        <v>98.482600000000005</v>
      </c>
      <c r="CY50" s="103">
        <v>98.9876</v>
      </c>
      <c r="CZ50" s="103">
        <v>99.343599999999995</v>
      </c>
      <c r="DA50" s="103">
        <v>99.601299999999995</v>
      </c>
      <c r="DB50" s="103">
        <v>99.792000000000002</v>
      </c>
      <c r="DC50" s="103">
        <v>99.934100000000001</v>
      </c>
      <c r="DD50" s="103">
        <v>100.00109999999999</v>
      </c>
      <c r="DE50" s="103">
        <v>100.00109999999999</v>
      </c>
      <c r="DF50" s="103">
        <v>100.00109999999999</v>
      </c>
      <c r="DG50" s="103">
        <v>100.00109999999999</v>
      </c>
      <c r="DH50" s="103">
        <v>100.00109999999999</v>
      </c>
      <c r="DI50" s="103">
        <v>100.00109999999999</v>
      </c>
      <c r="DJ50" s="103">
        <v>100.00109999999999</v>
      </c>
      <c r="DK50" s="103">
        <v>100.00109999999999</v>
      </c>
      <c r="DL50" s="103">
        <v>100.00109999999999</v>
      </c>
      <c r="DM50" s="103">
        <v>100.00109999999999</v>
      </c>
      <c r="DN50" s="103">
        <v>100.00109999999999</v>
      </c>
      <c r="DO50" s="103">
        <v>100.00109999999999</v>
      </c>
      <c r="DP50" s="103">
        <v>100.00109999999999</v>
      </c>
      <c r="DQ50" s="103">
        <v>100.00109999999999</v>
      </c>
      <c r="DR50" s="103">
        <v>100.00109999999999</v>
      </c>
      <c r="DS50" s="103">
        <v>100.00109999999999</v>
      </c>
      <c r="DT50" s="103">
        <v>100.00109999999999</v>
      </c>
      <c r="DU50" s="103">
        <v>100.00109999999999</v>
      </c>
    </row>
    <row r="51" spans="1:125" x14ac:dyDescent="0.25">
      <c r="A51" s="39" t="s">
        <v>117</v>
      </c>
      <c r="B51" s="66" t="s">
        <v>240</v>
      </c>
      <c r="C51" s="39" t="s">
        <v>118</v>
      </c>
      <c r="D51" s="12">
        <v>-25.650580000000001</v>
      </c>
      <c r="E51" s="12">
        <v>-60.134010000000004</v>
      </c>
      <c r="F51" s="6">
        <v>2016</v>
      </c>
      <c r="G51" s="39">
        <v>475</v>
      </c>
      <c r="H51" s="39">
        <v>0.1</v>
      </c>
      <c r="I51" s="54"/>
      <c r="J51" s="112">
        <v>9.9104396825396804E-2</v>
      </c>
      <c r="K51" s="54">
        <v>28.491957192895399</v>
      </c>
      <c r="L51" s="20"/>
      <c r="M51" s="112">
        <v>0.24782316619785</v>
      </c>
      <c r="N51" s="114">
        <v>8.1074903605133902E-3</v>
      </c>
      <c r="O51" s="112">
        <f>M51</f>
        <v>0.24782316619785</v>
      </c>
      <c r="P51" s="112">
        <v>3.8591189123747399E-2</v>
      </c>
      <c r="Q51" s="112">
        <v>-25.994</v>
      </c>
      <c r="R51" s="114">
        <v>1.4142135623733201E-2</v>
      </c>
      <c r="S51" s="27">
        <v>0.90616477922080441</v>
      </c>
      <c r="T51" s="55">
        <v>7.8822349691004406E-3</v>
      </c>
      <c r="U51" s="27"/>
      <c r="V51" s="27">
        <v>0.25668769859355073</v>
      </c>
      <c r="W51" s="42">
        <v>0.24599789999999999</v>
      </c>
      <c r="X51" s="42">
        <v>0.2407839</v>
      </c>
      <c r="Y51" s="6"/>
      <c r="Z51" s="6"/>
      <c r="AA51" s="27"/>
      <c r="AB51" s="43">
        <v>-25.983999999999998</v>
      </c>
      <c r="AC51" s="43">
        <v>-26.004000000000001</v>
      </c>
      <c r="AD51" s="6"/>
      <c r="AE51" s="39"/>
      <c r="AF51" s="6"/>
      <c r="AG51" s="6"/>
      <c r="AH51" s="103">
        <v>0</v>
      </c>
      <c r="AI51" s="103">
        <v>0</v>
      </c>
      <c r="AJ51" s="103">
        <v>0</v>
      </c>
      <c r="AK51" s="103">
        <v>0</v>
      </c>
      <c r="AL51" s="103">
        <v>0</v>
      </c>
      <c r="AM51" s="103">
        <v>0</v>
      </c>
      <c r="AN51" s="103">
        <v>0</v>
      </c>
      <c r="AO51" s="103">
        <v>0</v>
      </c>
      <c r="AP51" s="103">
        <v>0</v>
      </c>
      <c r="AQ51" s="103">
        <v>0</v>
      </c>
      <c r="AR51" s="103">
        <v>0</v>
      </c>
      <c r="AS51" s="103">
        <v>0</v>
      </c>
      <c r="AT51" s="103">
        <v>0</v>
      </c>
      <c r="AU51" s="103">
        <v>0</v>
      </c>
      <c r="AV51" s="103">
        <v>0</v>
      </c>
      <c r="AW51" s="103">
        <v>0</v>
      </c>
      <c r="AX51" s="103">
        <v>0</v>
      </c>
      <c r="AY51" s="103">
        <v>0</v>
      </c>
      <c r="AZ51" s="103">
        <v>0</v>
      </c>
      <c r="BA51" s="103">
        <v>0</v>
      </c>
      <c r="BB51" s="103">
        <v>0</v>
      </c>
      <c r="BC51" s="103">
        <v>0</v>
      </c>
      <c r="BD51" s="103">
        <v>0</v>
      </c>
      <c r="BE51" s="103">
        <v>0</v>
      </c>
      <c r="BF51" s="103">
        <v>0</v>
      </c>
      <c r="BG51" s="103">
        <v>0</v>
      </c>
      <c r="BH51" s="103">
        <v>0</v>
      </c>
      <c r="BI51" s="103">
        <v>0</v>
      </c>
      <c r="BJ51" s="103">
        <v>0</v>
      </c>
      <c r="BK51" s="103">
        <v>0</v>
      </c>
      <c r="BL51" s="103">
        <v>0.1343</v>
      </c>
      <c r="BM51" s="103">
        <v>0.34849999999999998</v>
      </c>
      <c r="BN51" s="103">
        <v>0.66700000000000004</v>
      </c>
      <c r="BO51" s="103">
        <v>1.1149</v>
      </c>
      <c r="BP51" s="103">
        <v>1.6931</v>
      </c>
      <c r="BQ51" s="103">
        <v>2.3801999999999999</v>
      </c>
      <c r="BR51" s="103">
        <v>3.1484999999999999</v>
      </c>
      <c r="BS51" s="103">
        <v>4.0067000000000004</v>
      </c>
      <c r="BT51" s="103">
        <v>4.9367000000000001</v>
      </c>
      <c r="BU51" s="103">
        <v>5.9058000000000002</v>
      </c>
      <c r="BV51" s="103">
        <v>6.8846999999999996</v>
      </c>
      <c r="BW51" s="103">
        <v>7.8541999999999996</v>
      </c>
      <c r="BX51" s="103">
        <v>8.8073999999999995</v>
      </c>
      <c r="BY51" s="103">
        <v>9.7508999999999997</v>
      </c>
      <c r="BZ51" s="103">
        <v>10.703099999999999</v>
      </c>
      <c r="CA51" s="103">
        <v>11.692399999999999</v>
      </c>
      <c r="CB51" s="103">
        <v>12.7568</v>
      </c>
      <c r="CC51" s="103">
        <v>13.9438</v>
      </c>
      <c r="CD51" s="103">
        <v>15.3104</v>
      </c>
      <c r="CE51" s="103">
        <v>16.9224</v>
      </c>
      <c r="CF51" s="103">
        <v>18.841999999999999</v>
      </c>
      <c r="CG51" s="103">
        <v>21.121500000000001</v>
      </c>
      <c r="CH51" s="103">
        <v>23.845300000000002</v>
      </c>
      <c r="CI51" s="103">
        <v>27.076599999999999</v>
      </c>
      <c r="CJ51" s="103">
        <v>30.857399999999998</v>
      </c>
      <c r="CK51" s="103">
        <v>35.226199999999999</v>
      </c>
      <c r="CL51" s="103">
        <v>40.2361</v>
      </c>
      <c r="CM51" s="103">
        <v>45.953000000000003</v>
      </c>
      <c r="CN51" s="103">
        <v>52.405200000000001</v>
      </c>
      <c r="CO51" s="103">
        <v>59.4998</v>
      </c>
      <c r="CP51" s="103">
        <v>66.925600000000003</v>
      </c>
      <c r="CQ51" s="103">
        <v>74.136399999999995</v>
      </c>
      <c r="CR51" s="103">
        <v>80.639200000000002</v>
      </c>
      <c r="CS51" s="103">
        <v>86.083600000000004</v>
      </c>
      <c r="CT51" s="103">
        <v>90.338499999999996</v>
      </c>
      <c r="CU51" s="103">
        <v>93.4696</v>
      </c>
      <c r="CV51" s="103">
        <v>95.614999999999995</v>
      </c>
      <c r="CW51" s="103">
        <v>97.008200000000002</v>
      </c>
      <c r="CX51" s="103">
        <v>97.896699999999996</v>
      </c>
      <c r="CY51" s="103">
        <v>98.5</v>
      </c>
      <c r="CZ51" s="103">
        <v>98.941999999999993</v>
      </c>
      <c r="DA51" s="103">
        <v>99.285200000000003</v>
      </c>
      <c r="DB51" s="103">
        <v>99.565299999999993</v>
      </c>
      <c r="DC51" s="103">
        <v>99.801599999999993</v>
      </c>
      <c r="DD51" s="103">
        <v>100.0034</v>
      </c>
      <c r="DE51" s="103">
        <v>100.0034</v>
      </c>
      <c r="DF51" s="103">
        <v>100.0034</v>
      </c>
      <c r="DG51" s="103">
        <v>100.0034</v>
      </c>
      <c r="DH51" s="103">
        <v>100.0034</v>
      </c>
      <c r="DI51" s="103">
        <v>100.0034</v>
      </c>
      <c r="DJ51" s="103">
        <v>100.0034</v>
      </c>
      <c r="DK51" s="103">
        <v>100.0034</v>
      </c>
      <c r="DL51" s="103">
        <v>100.0034</v>
      </c>
      <c r="DM51" s="103">
        <v>100.0034</v>
      </c>
      <c r="DN51" s="103">
        <v>100.0034</v>
      </c>
      <c r="DO51" s="103">
        <v>100.0034</v>
      </c>
      <c r="DP51" s="103">
        <v>100.0034</v>
      </c>
      <c r="DQ51" s="103">
        <v>100.0034</v>
      </c>
      <c r="DR51" s="103">
        <v>100.0034</v>
      </c>
      <c r="DS51" s="103">
        <v>100.0034</v>
      </c>
      <c r="DT51" s="103">
        <v>100.0034</v>
      </c>
      <c r="DU51" s="103">
        <v>100.0034</v>
      </c>
    </row>
    <row r="52" spans="1:125" x14ac:dyDescent="0.25">
      <c r="A52" s="39" t="s">
        <v>119</v>
      </c>
      <c r="B52" s="66" t="s">
        <v>241</v>
      </c>
      <c r="C52" s="39" t="s">
        <v>118</v>
      </c>
      <c r="D52" s="12">
        <v>-25.650580000000001</v>
      </c>
      <c r="E52" s="12">
        <v>-60.134010000000004</v>
      </c>
      <c r="F52" s="6">
        <v>2016</v>
      </c>
      <c r="G52" s="39">
        <v>475</v>
      </c>
      <c r="H52" s="39">
        <v>0.4</v>
      </c>
      <c r="I52" s="54"/>
      <c r="J52" s="112">
        <v>6.6865176366842999E-2</v>
      </c>
      <c r="K52" s="54">
        <v>44.987100464406701</v>
      </c>
      <c r="L52" s="20"/>
      <c r="M52" s="112">
        <v>9.8340693605923707E-2</v>
      </c>
      <c r="N52" s="114">
        <v>2.4891438154475099E-3</v>
      </c>
      <c r="O52" s="112">
        <f>M52</f>
        <v>9.8340693605923707E-2</v>
      </c>
      <c r="P52" s="112">
        <v>2.4323448707375302E-2</v>
      </c>
      <c r="Q52" s="112">
        <v>-25.521999999999998</v>
      </c>
      <c r="R52" s="114">
        <v>3.9597979746447298E-2</v>
      </c>
      <c r="S52" s="27">
        <v>0.80783128648507163</v>
      </c>
      <c r="T52" s="55">
        <v>7.561776742184223E-3</v>
      </c>
      <c r="U52" s="27"/>
      <c r="V52" s="27">
        <v>0.10120928081777102</v>
      </c>
      <c r="W52" s="42">
        <v>9.7062099999999998E-2</v>
      </c>
      <c r="X52" s="42">
        <v>9.6750699999999995E-2</v>
      </c>
      <c r="Y52" s="6"/>
      <c r="Z52" s="6"/>
      <c r="AA52" s="27"/>
      <c r="AB52" s="43">
        <v>-25.494</v>
      </c>
      <c r="AC52" s="43">
        <v>-25.55</v>
      </c>
      <c r="AD52" s="6"/>
      <c r="AE52" s="39"/>
      <c r="AF52" s="6"/>
      <c r="AG52" s="6"/>
      <c r="AH52" s="103">
        <v>0</v>
      </c>
      <c r="AI52" s="103">
        <v>0</v>
      </c>
      <c r="AJ52" s="103">
        <v>0</v>
      </c>
      <c r="AK52" s="103">
        <v>0</v>
      </c>
      <c r="AL52" s="103">
        <v>0</v>
      </c>
      <c r="AM52" s="103">
        <v>0</v>
      </c>
      <c r="AN52" s="103">
        <v>0</v>
      </c>
      <c r="AO52" s="103">
        <v>0</v>
      </c>
      <c r="AP52" s="103">
        <v>0</v>
      </c>
      <c r="AQ52" s="103">
        <v>0</v>
      </c>
      <c r="AR52" s="103">
        <v>0</v>
      </c>
      <c r="AS52" s="103">
        <v>0</v>
      </c>
      <c r="AT52" s="103">
        <v>0</v>
      </c>
      <c r="AU52" s="103">
        <v>0</v>
      </c>
      <c r="AV52" s="103">
        <v>0</v>
      </c>
      <c r="AW52" s="103">
        <v>0</v>
      </c>
      <c r="AX52" s="103">
        <v>0</v>
      </c>
      <c r="AY52" s="103">
        <v>0</v>
      </c>
      <c r="AZ52" s="103">
        <v>0</v>
      </c>
      <c r="BA52" s="103">
        <v>0</v>
      </c>
      <c r="BB52" s="103">
        <v>0</v>
      </c>
      <c r="BC52" s="103">
        <v>0</v>
      </c>
      <c r="BD52" s="103">
        <v>0</v>
      </c>
      <c r="BE52" s="103">
        <v>0</v>
      </c>
      <c r="BF52" s="103">
        <v>0</v>
      </c>
      <c r="BG52" s="103">
        <v>0</v>
      </c>
      <c r="BH52" s="103">
        <v>0</v>
      </c>
      <c r="BI52" s="103">
        <v>0</v>
      </c>
      <c r="BJ52" s="103">
        <v>0</v>
      </c>
      <c r="BK52" s="103">
        <v>0</v>
      </c>
      <c r="BL52" s="103">
        <v>0</v>
      </c>
      <c r="BM52" s="103">
        <v>0.14660000000000001</v>
      </c>
      <c r="BN52" s="103">
        <v>0.36799999999999999</v>
      </c>
      <c r="BO52" s="103">
        <v>0.68359999999999999</v>
      </c>
      <c r="BP52" s="103">
        <v>1.093</v>
      </c>
      <c r="BQ52" s="103">
        <v>1.5782</v>
      </c>
      <c r="BR52" s="103">
        <v>2.1173000000000002</v>
      </c>
      <c r="BS52" s="103">
        <v>2.7164999999999999</v>
      </c>
      <c r="BT52" s="103">
        <v>3.3613</v>
      </c>
      <c r="BU52" s="103">
        <v>4.0270000000000001</v>
      </c>
      <c r="BV52" s="103">
        <v>4.6920999999999999</v>
      </c>
      <c r="BW52" s="103">
        <v>5.3422999999999998</v>
      </c>
      <c r="BX52" s="103">
        <v>5.9722</v>
      </c>
      <c r="BY52" s="103">
        <v>6.585</v>
      </c>
      <c r="BZ52" s="103">
        <v>7.1909000000000001</v>
      </c>
      <c r="CA52" s="103">
        <v>7.8057999999999996</v>
      </c>
      <c r="CB52" s="103">
        <v>8.4498999999999995</v>
      </c>
      <c r="CC52" s="103">
        <v>9.1471999999999998</v>
      </c>
      <c r="CD52" s="103">
        <v>9.9253999999999998</v>
      </c>
      <c r="CE52" s="103">
        <v>10.815200000000001</v>
      </c>
      <c r="CF52" s="103">
        <v>11.8445</v>
      </c>
      <c r="CG52" s="103">
        <v>13.0303</v>
      </c>
      <c r="CH52" s="103">
        <v>14.409800000000001</v>
      </c>
      <c r="CI52" s="103">
        <v>16.016999999999999</v>
      </c>
      <c r="CJ52" s="103">
        <v>17.889199999999999</v>
      </c>
      <c r="CK52" s="103">
        <v>20.087</v>
      </c>
      <c r="CL52" s="103">
        <v>22.717099999999999</v>
      </c>
      <c r="CM52" s="103">
        <v>25.954899999999999</v>
      </c>
      <c r="CN52" s="103">
        <v>30.049399999999999</v>
      </c>
      <c r="CO52" s="103">
        <v>35.297699999999999</v>
      </c>
      <c r="CP52" s="103">
        <v>41.944099999999999</v>
      </c>
      <c r="CQ52" s="103">
        <v>49.933</v>
      </c>
      <c r="CR52" s="103">
        <v>58.8476</v>
      </c>
      <c r="CS52" s="103">
        <v>67.939700000000002</v>
      </c>
      <c r="CT52" s="103">
        <v>76.347099999999998</v>
      </c>
      <c r="CU52" s="103">
        <v>83.617400000000004</v>
      </c>
      <c r="CV52" s="103">
        <v>89.248599999999996</v>
      </c>
      <c r="CW52" s="103">
        <v>93.128299999999996</v>
      </c>
      <c r="CX52" s="103">
        <v>95.583500000000001</v>
      </c>
      <c r="CY52" s="103">
        <v>97.158699999999996</v>
      </c>
      <c r="CZ52" s="103">
        <v>98.203199999999995</v>
      </c>
      <c r="DA52" s="103">
        <v>98.9131</v>
      </c>
      <c r="DB52" s="103">
        <v>99.407399999999996</v>
      </c>
      <c r="DC52" s="103">
        <v>99.756</v>
      </c>
      <c r="DD52" s="103">
        <v>100.0029</v>
      </c>
      <c r="DE52" s="103">
        <v>100.0029</v>
      </c>
      <c r="DF52" s="103">
        <v>100.0029</v>
      </c>
      <c r="DG52" s="103">
        <v>100.0029</v>
      </c>
      <c r="DH52" s="103">
        <v>100.0029</v>
      </c>
      <c r="DI52" s="103">
        <v>100.0029</v>
      </c>
      <c r="DJ52" s="103">
        <v>100.0029</v>
      </c>
      <c r="DK52" s="103">
        <v>100.0029</v>
      </c>
      <c r="DL52" s="103">
        <v>100.0029</v>
      </c>
      <c r="DM52" s="103">
        <v>100.0029</v>
      </c>
      <c r="DN52" s="103">
        <v>100.0029</v>
      </c>
      <c r="DO52" s="103">
        <v>100.0029</v>
      </c>
      <c r="DP52" s="103">
        <v>100.0029</v>
      </c>
      <c r="DQ52" s="103">
        <v>100.0029</v>
      </c>
      <c r="DR52" s="103">
        <v>100.0029</v>
      </c>
      <c r="DS52" s="103">
        <v>100.0029</v>
      </c>
      <c r="DT52" s="103">
        <v>100.0029</v>
      </c>
      <c r="DU52" s="103">
        <v>100.0029</v>
      </c>
    </row>
    <row r="53" spans="1:125" x14ac:dyDescent="0.25">
      <c r="A53" s="39" t="s">
        <v>120</v>
      </c>
      <c r="B53" s="66" t="s">
        <v>242</v>
      </c>
      <c r="C53" s="39" t="s">
        <v>118</v>
      </c>
      <c r="D53" s="12">
        <v>-25.650580000000001</v>
      </c>
      <c r="E53" s="12">
        <v>-60.134010000000004</v>
      </c>
      <c r="F53" s="6">
        <v>2016</v>
      </c>
      <c r="G53" s="39">
        <v>475</v>
      </c>
      <c r="H53" s="39">
        <v>0.8</v>
      </c>
      <c r="I53" s="54"/>
      <c r="J53" s="112">
        <v>8.9261832451499087E-2</v>
      </c>
      <c r="K53" s="54">
        <v>33.570775664875299</v>
      </c>
      <c r="L53" s="20"/>
      <c r="M53" s="112">
        <v>0.21671809728538899</v>
      </c>
      <c r="N53" s="114">
        <v>1.5707661265069499E-2</v>
      </c>
      <c r="O53" s="112">
        <f>M53</f>
        <v>0.21671809728538899</v>
      </c>
      <c r="P53" s="112">
        <v>2.7917364877096999E-2</v>
      </c>
      <c r="Q53" s="112">
        <v>-26.194500000000001</v>
      </c>
      <c r="R53" s="114">
        <v>0.11808683245815201</v>
      </c>
      <c r="S53" s="27">
        <v>0.93503854925151353</v>
      </c>
      <c r="T53" s="55">
        <v>7.9529978240952589E-3</v>
      </c>
      <c r="U53" s="27"/>
      <c r="V53" s="27">
        <v>0.22164229185616802</v>
      </c>
      <c r="W53" s="42">
        <v>0.19913829999999999</v>
      </c>
      <c r="X53" s="42">
        <v>0.22937370000000001</v>
      </c>
      <c r="Y53" s="6"/>
      <c r="Z53" s="6"/>
      <c r="AA53" s="27"/>
      <c r="AB53" s="43">
        <v>-26.277999999999999</v>
      </c>
      <c r="AC53" s="43">
        <v>-26.111000000000001</v>
      </c>
      <c r="AD53" s="6"/>
      <c r="AE53" s="39"/>
      <c r="AF53" s="6"/>
      <c r="AG53" s="6"/>
      <c r="AH53" s="103">
        <v>0</v>
      </c>
      <c r="AI53" s="103">
        <v>0</v>
      </c>
      <c r="AJ53" s="103">
        <v>0</v>
      </c>
      <c r="AK53" s="103">
        <v>0</v>
      </c>
      <c r="AL53" s="103">
        <v>0</v>
      </c>
      <c r="AM53" s="103">
        <v>0</v>
      </c>
      <c r="AN53" s="103">
        <v>0</v>
      </c>
      <c r="AO53" s="103">
        <v>0</v>
      </c>
      <c r="AP53" s="103">
        <v>0</v>
      </c>
      <c r="AQ53" s="103">
        <v>0</v>
      </c>
      <c r="AR53" s="103">
        <v>0</v>
      </c>
      <c r="AS53" s="103">
        <v>0</v>
      </c>
      <c r="AT53" s="103">
        <v>0</v>
      </c>
      <c r="AU53" s="103">
        <v>0</v>
      </c>
      <c r="AV53" s="103">
        <v>0</v>
      </c>
      <c r="AW53" s="103">
        <v>0</v>
      </c>
      <c r="AX53" s="103">
        <v>0</v>
      </c>
      <c r="AY53" s="103">
        <v>0</v>
      </c>
      <c r="AZ53" s="103">
        <v>0</v>
      </c>
      <c r="BA53" s="103">
        <v>0</v>
      </c>
      <c r="BB53" s="103">
        <v>0</v>
      </c>
      <c r="BC53" s="103">
        <v>0</v>
      </c>
      <c r="BD53" s="103">
        <v>0</v>
      </c>
      <c r="BE53" s="103">
        <v>0</v>
      </c>
      <c r="BF53" s="103">
        <v>0</v>
      </c>
      <c r="BG53" s="103">
        <v>0</v>
      </c>
      <c r="BH53" s="103">
        <v>0</v>
      </c>
      <c r="BI53" s="103">
        <v>0</v>
      </c>
      <c r="BJ53" s="103">
        <v>0</v>
      </c>
      <c r="BK53" s="103">
        <v>0</v>
      </c>
      <c r="BL53" s="103">
        <v>0.1077</v>
      </c>
      <c r="BM53" s="103">
        <v>0.28149999999999997</v>
      </c>
      <c r="BN53" s="103">
        <v>0.54420000000000002</v>
      </c>
      <c r="BO53" s="103">
        <v>0.92069999999999996</v>
      </c>
      <c r="BP53" s="103">
        <v>1.4157999999999999</v>
      </c>
      <c r="BQ53" s="103">
        <v>2.0133000000000001</v>
      </c>
      <c r="BR53" s="103">
        <v>2.6905000000000001</v>
      </c>
      <c r="BS53" s="103">
        <v>3.4567000000000001</v>
      </c>
      <c r="BT53" s="103">
        <v>4.2965</v>
      </c>
      <c r="BU53" s="103">
        <v>5.181</v>
      </c>
      <c r="BV53" s="103">
        <v>6.0834999999999999</v>
      </c>
      <c r="BW53" s="103">
        <v>6.9858000000000002</v>
      </c>
      <c r="BX53" s="103">
        <v>7.8811</v>
      </c>
      <c r="BY53" s="103">
        <v>8.7742000000000004</v>
      </c>
      <c r="BZ53" s="103">
        <v>9.6813000000000002</v>
      </c>
      <c r="CA53" s="103">
        <v>10.627599999999999</v>
      </c>
      <c r="CB53" s="103">
        <v>11.6465</v>
      </c>
      <c r="CC53" s="103">
        <v>12.779199999999999</v>
      </c>
      <c r="CD53" s="103">
        <v>14.0733</v>
      </c>
      <c r="CE53" s="103">
        <v>15.581899999999999</v>
      </c>
      <c r="CF53" s="103">
        <v>17.351600000000001</v>
      </c>
      <c r="CG53" s="103">
        <v>19.4161</v>
      </c>
      <c r="CH53" s="103">
        <v>21.8294</v>
      </c>
      <c r="CI53" s="103">
        <v>24.621400000000001</v>
      </c>
      <c r="CJ53" s="103">
        <v>27.8033</v>
      </c>
      <c r="CK53" s="103">
        <v>31.388000000000002</v>
      </c>
      <c r="CL53" s="103">
        <v>35.415399999999998</v>
      </c>
      <c r="CM53" s="103">
        <v>39.959200000000003</v>
      </c>
      <c r="CN53" s="103">
        <v>45.107999999999997</v>
      </c>
      <c r="CO53" s="103">
        <v>50.913600000000002</v>
      </c>
      <c r="CP53" s="103">
        <v>57.328299999999999</v>
      </c>
      <c r="CQ53" s="103">
        <v>64.128299999999996</v>
      </c>
      <c r="CR53" s="103">
        <v>70.9542</v>
      </c>
      <c r="CS53" s="103">
        <v>77.389700000000005</v>
      </c>
      <c r="CT53" s="103">
        <v>83.064800000000005</v>
      </c>
      <c r="CU53" s="103">
        <v>87.801599999999993</v>
      </c>
      <c r="CV53" s="103">
        <v>91.463300000000004</v>
      </c>
      <c r="CW53" s="103">
        <v>94.079499999999996</v>
      </c>
      <c r="CX53" s="103">
        <v>95.847099999999998</v>
      </c>
      <c r="CY53" s="103">
        <v>97.078800000000001</v>
      </c>
      <c r="CZ53" s="103">
        <v>97.977999999999994</v>
      </c>
      <c r="DA53" s="103">
        <v>98.659899999999993</v>
      </c>
      <c r="DB53" s="103">
        <v>99.198400000000007</v>
      </c>
      <c r="DC53" s="103">
        <v>99.637200000000007</v>
      </c>
      <c r="DD53" s="103">
        <v>100.0029</v>
      </c>
      <c r="DE53" s="103">
        <v>100.0029</v>
      </c>
      <c r="DF53" s="103">
        <v>100.0029</v>
      </c>
      <c r="DG53" s="103">
        <v>100.0029</v>
      </c>
      <c r="DH53" s="103">
        <v>100.0029</v>
      </c>
      <c r="DI53" s="103">
        <v>100.0029</v>
      </c>
      <c r="DJ53" s="103">
        <v>100.0029</v>
      </c>
      <c r="DK53" s="103">
        <v>100.0029</v>
      </c>
      <c r="DL53" s="103">
        <v>100.0029</v>
      </c>
      <c r="DM53" s="103">
        <v>100.0029</v>
      </c>
      <c r="DN53" s="103">
        <v>100.0029</v>
      </c>
      <c r="DO53" s="103">
        <v>100.0029</v>
      </c>
      <c r="DP53" s="103">
        <v>100.0029</v>
      </c>
      <c r="DQ53" s="103">
        <v>100.0029</v>
      </c>
      <c r="DR53" s="103">
        <v>100.0029</v>
      </c>
      <c r="DS53" s="103">
        <v>100.0029</v>
      </c>
      <c r="DT53" s="103">
        <v>100.0029</v>
      </c>
      <c r="DU53" s="103">
        <v>100.0029</v>
      </c>
    </row>
    <row r="54" spans="1:125" x14ac:dyDescent="0.25">
      <c r="A54" s="39" t="s">
        <v>121</v>
      </c>
      <c r="B54" s="66" t="s">
        <v>243</v>
      </c>
      <c r="C54" s="39" t="s">
        <v>118</v>
      </c>
      <c r="D54" s="12">
        <v>-25.650580000000001</v>
      </c>
      <c r="E54" s="12">
        <v>-60.134010000000004</v>
      </c>
      <c r="F54" s="6">
        <v>2016</v>
      </c>
      <c r="G54" s="39">
        <v>475</v>
      </c>
      <c r="H54" s="39">
        <v>1.125</v>
      </c>
      <c r="I54" s="54"/>
      <c r="J54" s="112">
        <v>9.514411111111111E-2</v>
      </c>
      <c r="K54" s="54">
        <v>25.025693985503601</v>
      </c>
      <c r="L54" s="20"/>
      <c r="M54" s="112">
        <v>0.45089483750465398</v>
      </c>
      <c r="N54" s="114">
        <v>1.7857041812503201E-2</v>
      </c>
      <c r="O54" s="112">
        <v>0.23751613892357401</v>
      </c>
      <c r="P54" s="112">
        <v>2.7882349163150199E-2</v>
      </c>
      <c r="Q54" s="112">
        <v>-26.791</v>
      </c>
      <c r="R54" s="114">
        <v>8.3438600180014103E-2</v>
      </c>
      <c r="S54" s="27">
        <v>1.0069292263471401</v>
      </c>
      <c r="T54" s="55">
        <v>9.3507605642626935E-3</v>
      </c>
      <c r="U54" s="27"/>
      <c r="V54" s="27">
        <v>0.44723115001861691</v>
      </c>
      <c r="W54" s="42">
        <v>0.44514429999999999</v>
      </c>
      <c r="X54" s="42">
        <v>0.47640840000000001</v>
      </c>
      <c r="Y54" s="42">
        <v>0.4347955</v>
      </c>
      <c r="Z54" s="42"/>
      <c r="AA54" s="27"/>
      <c r="AB54" s="43"/>
      <c r="AC54" s="43">
        <v>-26.731999999999999</v>
      </c>
      <c r="AD54" s="43">
        <v>-26.85</v>
      </c>
      <c r="AE54" s="39">
        <v>0.05</v>
      </c>
      <c r="AF54" s="6"/>
      <c r="AG54" s="6"/>
      <c r="AH54" s="103">
        <v>0</v>
      </c>
      <c r="AI54" s="103">
        <v>0</v>
      </c>
      <c r="AJ54" s="103">
        <v>0</v>
      </c>
      <c r="AK54" s="103">
        <v>0</v>
      </c>
      <c r="AL54" s="103">
        <v>0</v>
      </c>
      <c r="AM54" s="103">
        <v>0</v>
      </c>
      <c r="AN54" s="103">
        <v>0</v>
      </c>
      <c r="AO54" s="103">
        <v>0</v>
      </c>
      <c r="AP54" s="103">
        <v>0</v>
      </c>
      <c r="AQ54" s="103">
        <v>0</v>
      </c>
      <c r="AR54" s="103">
        <v>0</v>
      </c>
      <c r="AS54" s="103">
        <v>0</v>
      </c>
      <c r="AT54" s="103">
        <v>0</v>
      </c>
      <c r="AU54" s="103">
        <v>0</v>
      </c>
      <c r="AV54" s="103">
        <v>0</v>
      </c>
      <c r="AW54" s="103">
        <v>0</v>
      </c>
      <c r="AX54" s="103">
        <v>0</v>
      </c>
      <c r="AY54" s="103">
        <v>0</v>
      </c>
      <c r="AZ54" s="103">
        <v>0</v>
      </c>
      <c r="BA54" s="103">
        <v>0</v>
      </c>
      <c r="BB54" s="103">
        <v>0</v>
      </c>
      <c r="BC54" s="103">
        <v>0</v>
      </c>
      <c r="BD54" s="103">
        <v>0</v>
      </c>
      <c r="BE54" s="103">
        <v>0</v>
      </c>
      <c r="BF54" s="103">
        <v>0</v>
      </c>
      <c r="BG54" s="103">
        <v>0</v>
      </c>
      <c r="BH54" s="103">
        <v>0</v>
      </c>
      <c r="BI54" s="103">
        <v>0</v>
      </c>
      <c r="BJ54" s="103">
        <v>0</v>
      </c>
      <c r="BK54" s="103">
        <v>0</v>
      </c>
      <c r="BL54" s="103">
        <v>6.1899999999999997E-2</v>
      </c>
      <c r="BM54" s="103">
        <v>0.22869999999999999</v>
      </c>
      <c r="BN54" s="103">
        <v>0.48880000000000001</v>
      </c>
      <c r="BO54" s="103">
        <v>0.872</v>
      </c>
      <c r="BP54" s="103">
        <v>1.3853</v>
      </c>
      <c r="BQ54" s="103">
        <v>2.0112999999999999</v>
      </c>
      <c r="BR54" s="103">
        <v>2.7261000000000002</v>
      </c>
      <c r="BS54" s="103">
        <v>3.5413999999999999</v>
      </c>
      <c r="BT54" s="103">
        <v>4.4410999999999996</v>
      </c>
      <c r="BU54" s="103">
        <v>5.3940000000000001</v>
      </c>
      <c r="BV54" s="103">
        <v>6.3716999999999997</v>
      </c>
      <c r="BW54" s="103">
        <v>7.3562000000000003</v>
      </c>
      <c r="BX54" s="103">
        <v>8.3429000000000002</v>
      </c>
      <c r="BY54" s="103">
        <v>9.3413000000000004</v>
      </c>
      <c r="BZ54" s="103">
        <v>10.374499999999999</v>
      </c>
      <c r="CA54" s="103">
        <v>11.477499999999999</v>
      </c>
      <c r="CB54" s="103">
        <v>12.6981</v>
      </c>
      <c r="CC54" s="103">
        <v>14.096299999999999</v>
      </c>
      <c r="CD54" s="103">
        <v>15.744899999999999</v>
      </c>
      <c r="CE54" s="103">
        <v>17.726299999999998</v>
      </c>
      <c r="CF54" s="103">
        <v>20.118500000000001</v>
      </c>
      <c r="CG54" s="103">
        <v>22.992799999999999</v>
      </c>
      <c r="CH54" s="103">
        <v>26.44</v>
      </c>
      <c r="CI54" s="103">
        <v>30.501999999999999</v>
      </c>
      <c r="CJ54" s="103">
        <v>35.160299999999999</v>
      </c>
      <c r="CK54" s="103">
        <v>40.349600000000002</v>
      </c>
      <c r="CL54" s="103">
        <v>45.982500000000002</v>
      </c>
      <c r="CM54" s="103">
        <v>51.956400000000002</v>
      </c>
      <c r="CN54" s="103">
        <v>58.133600000000001</v>
      </c>
      <c r="CO54" s="103">
        <v>64.317599999999999</v>
      </c>
      <c r="CP54" s="103">
        <v>70.260499999999993</v>
      </c>
      <c r="CQ54" s="103">
        <v>75.719700000000003</v>
      </c>
      <c r="CR54" s="103">
        <v>80.526600000000002</v>
      </c>
      <c r="CS54" s="103">
        <v>84.598799999999997</v>
      </c>
      <c r="CT54" s="103">
        <v>87.937100000000001</v>
      </c>
      <c r="CU54" s="103">
        <v>90.557100000000005</v>
      </c>
      <c r="CV54" s="103">
        <v>92.540800000000004</v>
      </c>
      <c r="CW54" s="103">
        <v>94.017200000000003</v>
      </c>
      <c r="CX54" s="103">
        <v>95.122</v>
      </c>
      <c r="CY54" s="103">
        <v>96.018199999999993</v>
      </c>
      <c r="CZ54" s="103">
        <v>96.806200000000004</v>
      </c>
      <c r="DA54" s="103">
        <v>97.537899999999993</v>
      </c>
      <c r="DB54" s="103">
        <v>98.245500000000007</v>
      </c>
      <c r="DC54" s="103">
        <v>98.941500000000005</v>
      </c>
      <c r="DD54" s="103">
        <v>99.623099999999994</v>
      </c>
      <c r="DE54" s="103">
        <v>100.00190000000001</v>
      </c>
      <c r="DF54" s="103">
        <v>100.00190000000001</v>
      </c>
      <c r="DG54" s="103">
        <v>100.00190000000001</v>
      </c>
      <c r="DH54" s="103">
        <v>100.00190000000001</v>
      </c>
      <c r="DI54" s="103">
        <v>100.00190000000001</v>
      </c>
      <c r="DJ54" s="103">
        <v>100.00190000000001</v>
      </c>
      <c r="DK54" s="103">
        <v>100.00190000000001</v>
      </c>
      <c r="DL54" s="103">
        <v>100.00190000000001</v>
      </c>
      <c r="DM54" s="103">
        <v>100.00190000000001</v>
      </c>
      <c r="DN54" s="103">
        <v>100.00190000000001</v>
      </c>
      <c r="DO54" s="103">
        <v>100.00190000000001</v>
      </c>
      <c r="DP54" s="103">
        <v>100.00190000000001</v>
      </c>
      <c r="DQ54" s="103">
        <v>100.00190000000001</v>
      </c>
      <c r="DR54" s="103">
        <v>100.00190000000001</v>
      </c>
      <c r="DS54" s="103">
        <v>100.00190000000001</v>
      </c>
      <c r="DT54" s="103">
        <v>100.00190000000001</v>
      </c>
      <c r="DU54" s="103">
        <v>100.00190000000001</v>
      </c>
    </row>
    <row r="55" spans="1:125" x14ac:dyDescent="0.25">
      <c r="A55" s="1" t="s">
        <v>122</v>
      </c>
      <c r="B55" s="48" t="s">
        <v>8</v>
      </c>
      <c r="C55" s="39" t="s">
        <v>123</v>
      </c>
      <c r="D55" s="51">
        <v>-25.65147</v>
      </c>
      <c r="E55" s="51">
        <v>-60.134659999999997</v>
      </c>
      <c r="F55" s="6">
        <v>2017</v>
      </c>
      <c r="G55" s="1">
        <v>475</v>
      </c>
      <c r="H55" s="6">
        <v>0.1</v>
      </c>
      <c r="I55" s="54"/>
      <c r="J55" s="112">
        <v>0.21672119929453298</v>
      </c>
      <c r="K55" s="54">
        <v>9.1736000000000004</v>
      </c>
      <c r="L55" s="20">
        <v>0.2904299077165855</v>
      </c>
      <c r="M55" s="112">
        <v>0.29585347779591897</v>
      </c>
      <c r="N55" s="114">
        <v>9.1313601816138706E-2</v>
      </c>
      <c r="O55" s="112"/>
      <c r="P55" s="112"/>
      <c r="Q55" s="112">
        <v>-25.253535021645298</v>
      </c>
      <c r="R55" s="114"/>
      <c r="S55" s="48"/>
      <c r="T55" s="55"/>
      <c r="U55" s="27">
        <v>0.36356043338775673</v>
      </c>
      <c r="V55" s="6"/>
      <c r="W55" s="23">
        <v>0.192</v>
      </c>
      <c r="X55" s="23">
        <v>0.33200000000000002</v>
      </c>
      <c r="Y55" s="23"/>
      <c r="Z55" s="23"/>
      <c r="AA55" s="27">
        <v>-25.253535021645284</v>
      </c>
      <c r="AB55" s="6"/>
      <c r="AC55" s="6"/>
      <c r="AD55" s="6"/>
      <c r="AE55" s="48">
        <v>7.0000000000000007E-2</v>
      </c>
      <c r="AF55" s="48"/>
      <c r="AG55" s="48"/>
      <c r="AH55" s="103">
        <v>0</v>
      </c>
      <c r="AI55" s="103">
        <v>0</v>
      </c>
      <c r="AJ55" s="103">
        <v>0</v>
      </c>
      <c r="AK55" s="103">
        <v>0</v>
      </c>
      <c r="AL55" s="103">
        <v>0</v>
      </c>
      <c r="AM55" s="103">
        <v>0</v>
      </c>
      <c r="AN55" s="103">
        <v>0</v>
      </c>
      <c r="AO55" s="103">
        <v>0</v>
      </c>
      <c r="AP55" s="103">
        <v>0</v>
      </c>
      <c r="AQ55" s="103">
        <v>0</v>
      </c>
      <c r="AR55" s="103">
        <v>0</v>
      </c>
      <c r="AS55" s="103">
        <v>0</v>
      </c>
      <c r="AT55" s="103">
        <v>0</v>
      </c>
      <c r="AU55" s="103">
        <v>0</v>
      </c>
      <c r="AV55" s="103">
        <v>0</v>
      </c>
      <c r="AW55" s="103">
        <v>0</v>
      </c>
      <c r="AX55" s="103">
        <v>0</v>
      </c>
      <c r="AY55" s="103">
        <v>0</v>
      </c>
      <c r="AZ55" s="103">
        <v>0</v>
      </c>
      <c r="BA55" s="103">
        <v>6.6400000000000001E-2</v>
      </c>
      <c r="BB55" s="103">
        <v>0.21550000000000002</v>
      </c>
      <c r="BC55" s="103">
        <v>0.42200000000000004</v>
      </c>
      <c r="BD55" s="103">
        <v>0.7024999999999999</v>
      </c>
      <c r="BE55" s="103">
        <v>1.0799999999999998</v>
      </c>
      <c r="BF55" s="103">
        <v>1.5855999999999999</v>
      </c>
      <c r="BG55" s="103">
        <v>2.2585000000000006</v>
      </c>
      <c r="BH55" s="103">
        <v>3.0471999999999997</v>
      </c>
      <c r="BI55" s="103">
        <v>3.8109999999999999</v>
      </c>
      <c r="BJ55" s="103">
        <v>4.4729000000000001</v>
      </c>
      <c r="BK55" s="103">
        <v>5.0188999999999995</v>
      </c>
      <c r="BL55" s="103">
        <v>5.4746000000000006</v>
      </c>
      <c r="BM55" s="103">
        <v>5.8823999999999996</v>
      </c>
      <c r="BN55" s="103">
        <v>6.285099999999999</v>
      </c>
      <c r="BO55" s="103">
        <v>6.7331999999999992</v>
      </c>
      <c r="BP55" s="103">
        <v>7.2986000000000004</v>
      </c>
      <c r="BQ55" s="103">
        <v>8.0188999999999986</v>
      </c>
      <c r="BR55" s="103">
        <v>8.9112000000000009</v>
      </c>
      <c r="BS55" s="103">
        <v>9.9779</v>
      </c>
      <c r="BT55" s="103">
        <v>11.236299999999998</v>
      </c>
      <c r="BU55" s="103">
        <v>12.7089</v>
      </c>
      <c r="BV55" s="103">
        <v>14.414899999999999</v>
      </c>
      <c r="BW55" s="103">
        <v>16.374199999999998</v>
      </c>
      <c r="BX55" s="103">
        <v>18.614100000000001</v>
      </c>
      <c r="BY55" s="103">
        <v>21.177500000000002</v>
      </c>
      <c r="BZ55" s="103">
        <v>24.129600000000003</v>
      </c>
      <c r="CA55" s="103">
        <v>27.559800000000003</v>
      </c>
      <c r="CB55" s="103">
        <v>31.577000000000005</v>
      </c>
      <c r="CC55" s="103">
        <v>36.291900000000005</v>
      </c>
      <c r="CD55" s="103">
        <v>41.7849</v>
      </c>
      <c r="CE55" s="103">
        <v>48.056599999999996</v>
      </c>
      <c r="CF55" s="103">
        <v>55.017800000000008</v>
      </c>
      <c r="CG55" s="103">
        <v>62.357299999999995</v>
      </c>
      <c r="CH55" s="103">
        <v>69.594000000000008</v>
      </c>
      <c r="CI55" s="103">
        <v>76.22969999999998</v>
      </c>
      <c r="CJ55" s="103">
        <v>81.908599999999993</v>
      </c>
      <c r="CK55" s="103">
        <v>86.524100000000004</v>
      </c>
      <c r="CL55" s="103">
        <v>90.155699999999996</v>
      </c>
      <c r="CM55" s="103">
        <v>92.938799999999986</v>
      </c>
      <c r="CN55" s="103">
        <v>95.001499999999993</v>
      </c>
      <c r="CO55" s="103">
        <v>96.467600000000004</v>
      </c>
      <c r="CP55" s="103">
        <v>97.472799999999992</v>
      </c>
      <c r="CQ55" s="103">
        <v>98.147899999999993</v>
      </c>
      <c r="CR55" s="103">
        <v>98.601199999999992</v>
      </c>
      <c r="CS55" s="103">
        <v>98.90270000000001</v>
      </c>
      <c r="CT55" s="103">
        <v>99.116599999999991</v>
      </c>
      <c r="CU55" s="103">
        <v>99.254800000000003</v>
      </c>
      <c r="CV55" s="103">
        <v>99.353099999999998</v>
      </c>
      <c r="CW55" s="103">
        <v>99.432500000000005</v>
      </c>
      <c r="CX55" s="103">
        <v>99.488799999999998</v>
      </c>
      <c r="CY55" s="103">
        <v>99.520799999999994</v>
      </c>
      <c r="CZ55" s="103">
        <v>99.555800000000005</v>
      </c>
      <c r="DA55" s="103">
        <v>99.626800000000003</v>
      </c>
      <c r="DB55" s="103">
        <v>99.706800000000001</v>
      </c>
      <c r="DC55" s="103">
        <v>99.79549999999999</v>
      </c>
      <c r="DD55" s="103">
        <v>99.881399999999999</v>
      </c>
      <c r="DE55" s="103">
        <v>99.881399999999999</v>
      </c>
      <c r="DF55" s="103">
        <v>99.916799999999995</v>
      </c>
      <c r="DG55" s="103">
        <v>99.957399999999993</v>
      </c>
      <c r="DH55" s="103">
        <v>100</v>
      </c>
      <c r="DI55" s="103">
        <v>100</v>
      </c>
      <c r="DJ55" s="103">
        <v>100</v>
      </c>
      <c r="DK55" s="103">
        <v>100</v>
      </c>
      <c r="DL55" s="103">
        <v>100</v>
      </c>
      <c r="DM55" s="103">
        <v>100</v>
      </c>
      <c r="DN55" s="103">
        <v>100</v>
      </c>
      <c r="DO55" s="103">
        <v>100</v>
      </c>
      <c r="DP55" s="103">
        <v>100</v>
      </c>
      <c r="DQ55" s="103">
        <v>100</v>
      </c>
      <c r="DR55" s="103">
        <v>100</v>
      </c>
      <c r="DS55" s="103">
        <v>100</v>
      </c>
      <c r="DT55" s="103">
        <v>100</v>
      </c>
      <c r="DU55" s="103">
        <v>100</v>
      </c>
    </row>
    <row r="56" spans="1:125" x14ac:dyDescent="0.25">
      <c r="A56" s="1" t="s">
        <v>124</v>
      </c>
      <c r="B56" s="48" t="s">
        <v>8</v>
      </c>
      <c r="C56" s="39" t="s">
        <v>123</v>
      </c>
      <c r="D56" s="51">
        <v>-25.65147</v>
      </c>
      <c r="E56" s="51">
        <v>-60.134659999999997</v>
      </c>
      <c r="F56" s="6">
        <v>2017</v>
      </c>
      <c r="G56" s="1">
        <v>475</v>
      </c>
      <c r="H56" s="6">
        <v>0.3</v>
      </c>
      <c r="I56" s="54"/>
      <c r="J56" s="112">
        <v>5.0530261904761904E-2</v>
      </c>
      <c r="K56" s="54">
        <v>55.1763209410882</v>
      </c>
      <c r="L56" s="20"/>
      <c r="M56" s="112">
        <v>0.16077216055465299</v>
      </c>
      <c r="N56" s="114">
        <v>3.6213737872658303E-2</v>
      </c>
      <c r="O56" s="112"/>
      <c r="P56" s="112"/>
      <c r="Q56" s="112">
        <v>-24.187876610035602</v>
      </c>
      <c r="R56" s="114"/>
      <c r="S56" s="48"/>
      <c r="T56" s="55"/>
      <c r="U56" s="27">
        <v>0.18331648166395798</v>
      </c>
      <c r="V56" s="6"/>
      <c r="W56" s="23">
        <v>0.11899999999999999</v>
      </c>
      <c r="X56" s="23">
        <v>0.18</v>
      </c>
      <c r="Y56" s="23"/>
      <c r="Z56" s="23"/>
      <c r="AA56" s="27">
        <v>-24.187876610035559</v>
      </c>
      <c r="AB56" s="6"/>
      <c r="AC56" s="6"/>
      <c r="AD56" s="6"/>
      <c r="AE56" s="48">
        <v>3.7999999999999999E-2</v>
      </c>
      <c r="AF56" s="48"/>
      <c r="AG56" s="48"/>
      <c r="AH56" s="103">
        <v>0</v>
      </c>
      <c r="AI56" s="103">
        <v>0</v>
      </c>
      <c r="AJ56" s="103">
        <v>0</v>
      </c>
      <c r="AK56" s="103">
        <v>0</v>
      </c>
      <c r="AL56" s="103">
        <v>0</v>
      </c>
      <c r="AM56" s="103">
        <v>0</v>
      </c>
      <c r="AN56" s="103">
        <v>0</v>
      </c>
      <c r="AO56" s="103">
        <v>0</v>
      </c>
      <c r="AP56" s="103">
        <v>0</v>
      </c>
      <c r="AQ56" s="103">
        <v>0</v>
      </c>
      <c r="AR56" s="103">
        <v>0</v>
      </c>
      <c r="AS56" s="103">
        <v>0</v>
      </c>
      <c r="AT56" s="103">
        <v>0</v>
      </c>
      <c r="AU56" s="103">
        <v>0</v>
      </c>
      <c r="AV56" s="103">
        <v>0</v>
      </c>
      <c r="AW56" s="103">
        <v>0</v>
      </c>
      <c r="AX56" s="103">
        <v>0</v>
      </c>
      <c r="AY56" s="103">
        <v>0</v>
      </c>
      <c r="AZ56" s="103">
        <v>0</v>
      </c>
      <c r="BA56" s="103">
        <v>0</v>
      </c>
      <c r="BB56" s="103">
        <v>0</v>
      </c>
      <c r="BC56" s="103">
        <v>0</v>
      </c>
      <c r="BD56" s="103">
        <v>0</v>
      </c>
      <c r="BE56" s="103">
        <v>0</v>
      </c>
      <c r="BF56" s="103">
        <v>0</v>
      </c>
      <c r="BG56" s="103">
        <v>0</v>
      </c>
      <c r="BH56" s="103">
        <v>0</v>
      </c>
      <c r="BI56" s="103">
        <v>0</v>
      </c>
      <c r="BJ56" s="103">
        <v>0</v>
      </c>
      <c r="BK56" s="103">
        <v>0</v>
      </c>
      <c r="BL56" s="103">
        <v>0</v>
      </c>
      <c r="BM56" s="103">
        <v>6.4799999999999996E-2</v>
      </c>
      <c r="BN56" s="103">
        <v>0.16850000000000001</v>
      </c>
      <c r="BO56" s="103">
        <v>0.3528</v>
      </c>
      <c r="BP56" s="103">
        <v>0.64075000000000004</v>
      </c>
      <c r="BQ56" s="103">
        <v>0.995</v>
      </c>
      <c r="BR56" s="103">
        <v>1.3974500000000001</v>
      </c>
      <c r="BS56" s="103">
        <v>1.8566</v>
      </c>
      <c r="BT56" s="103">
        <v>2.3613499999999998</v>
      </c>
      <c r="BU56" s="103">
        <v>2.8895</v>
      </c>
      <c r="BV56" s="103">
        <v>3.4218000000000002</v>
      </c>
      <c r="BW56" s="103">
        <v>3.94645</v>
      </c>
      <c r="BX56" s="103">
        <v>4.4601499999999996</v>
      </c>
      <c r="BY56" s="103">
        <v>4.9672999999999998</v>
      </c>
      <c r="BZ56" s="103">
        <v>5.4789500000000002</v>
      </c>
      <c r="CA56" s="103">
        <v>6.0111499999999998</v>
      </c>
      <c r="CB56" s="103">
        <v>6.5851499999999996</v>
      </c>
      <c r="CC56" s="103">
        <v>7.2263500000000001</v>
      </c>
      <c r="CD56" s="103">
        <v>7.9645999999999999</v>
      </c>
      <c r="CE56" s="103">
        <v>8.8340999999999994</v>
      </c>
      <c r="CF56" s="103">
        <v>9.8666499999999999</v>
      </c>
      <c r="CG56" s="103">
        <v>11.0893</v>
      </c>
      <c r="CH56" s="103">
        <v>12.541650000000001</v>
      </c>
      <c r="CI56" s="103">
        <v>14.2493</v>
      </c>
      <c r="CJ56" s="103">
        <v>16.223849999999999</v>
      </c>
      <c r="CK56" s="103">
        <v>18.4727</v>
      </c>
      <c r="CL56" s="103">
        <v>21.013549999999999</v>
      </c>
      <c r="CM56" s="103">
        <v>23.883649999999999</v>
      </c>
      <c r="CN56" s="103">
        <v>27.142050000000001</v>
      </c>
      <c r="CO56" s="103">
        <v>30.8705</v>
      </c>
      <c r="CP56" s="103">
        <v>35.198549999999997</v>
      </c>
      <c r="CQ56" s="103">
        <v>40.321300000000001</v>
      </c>
      <c r="CR56" s="103">
        <v>46.435299999999998</v>
      </c>
      <c r="CS56" s="103">
        <v>53.63335</v>
      </c>
      <c r="CT56" s="103">
        <v>61.693100000000001</v>
      </c>
      <c r="CU56" s="103">
        <v>70.449150000000003</v>
      </c>
      <c r="CV56" s="103">
        <v>78.963049999999996</v>
      </c>
      <c r="CW56" s="103">
        <v>85.953500000000005</v>
      </c>
      <c r="CX56" s="103">
        <v>90.858750000000001</v>
      </c>
      <c r="CY56" s="103">
        <v>94.196700000000007</v>
      </c>
      <c r="CZ56" s="103">
        <v>96.446250000000006</v>
      </c>
      <c r="DA56" s="103">
        <v>97.942449999999994</v>
      </c>
      <c r="DB56" s="103">
        <v>98.93</v>
      </c>
      <c r="DC56" s="103">
        <v>99.573800000000006</v>
      </c>
      <c r="DD56" s="103">
        <v>99.986099999999993</v>
      </c>
      <c r="DE56" s="103">
        <v>100.00135</v>
      </c>
      <c r="DF56" s="103">
        <v>100.00135</v>
      </c>
      <c r="DG56" s="103">
        <v>100.00135</v>
      </c>
      <c r="DH56" s="103">
        <v>100.00135</v>
      </c>
      <c r="DI56" s="103">
        <v>100.00135</v>
      </c>
      <c r="DJ56" s="103">
        <v>100.00135</v>
      </c>
      <c r="DK56" s="103">
        <v>100.00135</v>
      </c>
      <c r="DL56" s="103">
        <v>100.00135</v>
      </c>
      <c r="DM56" s="103">
        <v>100.00135</v>
      </c>
      <c r="DN56" s="103">
        <v>100.00135</v>
      </c>
      <c r="DO56" s="103">
        <v>100.00135</v>
      </c>
      <c r="DP56" s="103">
        <v>100.00135</v>
      </c>
      <c r="DQ56" s="103">
        <v>100.00135</v>
      </c>
      <c r="DR56" s="103">
        <v>100.00135</v>
      </c>
      <c r="DS56" s="103">
        <v>100.00135</v>
      </c>
      <c r="DT56" s="103">
        <v>100.00135</v>
      </c>
      <c r="DU56" s="103">
        <v>100.00135</v>
      </c>
    </row>
    <row r="57" spans="1:125" x14ac:dyDescent="0.25">
      <c r="A57" s="1" t="s">
        <v>125</v>
      </c>
      <c r="B57" s="48" t="s">
        <v>8</v>
      </c>
      <c r="C57" s="39" t="s">
        <v>123</v>
      </c>
      <c r="D57" s="51">
        <v>-25.65147</v>
      </c>
      <c r="E57" s="51">
        <v>-60.134659999999997</v>
      </c>
      <c r="F57" s="6">
        <v>2017</v>
      </c>
      <c r="G57" s="1">
        <v>475</v>
      </c>
      <c r="H57" s="6">
        <v>0.6</v>
      </c>
      <c r="I57" s="54"/>
      <c r="J57" s="112">
        <v>0.13664225044091699</v>
      </c>
      <c r="K57" s="54">
        <v>18.456754910597802</v>
      </c>
      <c r="L57" s="20"/>
      <c r="M57" s="112">
        <v>6.4649083792125903E-2</v>
      </c>
      <c r="N57" s="114">
        <v>1.6644907173460399E-2</v>
      </c>
      <c r="O57" s="112"/>
      <c r="P57" s="112"/>
      <c r="Q57" s="112">
        <v>-25.876750437619499</v>
      </c>
      <c r="R57" s="114"/>
      <c r="S57" s="48"/>
      <c r="T57" s="55"/>
      <c r="U57" s="27">
        <v>6.9947251376377584E-2</v>
      </c>
      <c r="V57" s="6"/>
      <c r="W57" s="23">
        <v>4.5999999999999999E-2</v>
      </c>
      <c r="X57" s="23">
        <v>7.8E-2</v>
      </c>
      <c r="Y57" s="23"/>
      <c r="Z57" s="23"/>
      <c r="AA57" s="27">
        <v>-25.876750437619478</v>
      </c>
      <c r="AB57" s="6"/>
      <c r="AC57" s="6"/>
      <c r="AD57" s="6"/>
      <c r="AE57" s="48">
        <v>0.02</v>
      </c>
      <c r="AF57" s="48"/>
      <c r="AG57" s="48"/>
      <c r="AH57" s="103">
        <v>0</v>
      </c>
      <c r="AI57" s="103">
        <v>0</v>
      </c>
      <c r="AJ57" s="103">
        <v>0</v>
      </c>
      <c r="AK57" s="103">
        <v>0</v>
      </c>
      <c r="AL57" s="103">
        <v>0</v>
      </c>
      <c r="AM57" s="103">
        <v>0</v>
      </c>
      <c r="AN57" s="103">
        <v>0</v>
      </c>
      <c r="AO57" s="103">
        <v>0</v>
      </c>
      <c r="AP57" s="103">
        <v>0</v>
      </c>
      <c r="AQ57" s="103">
        <v>0</v>
      </c>
      <c r="AR57" s="103">
        <v>0</v>
      </c>
      <c r="AS57" s="103">
        <v>0</v>
      </c>
      <c r="AT57" s="103">
        <v>0</v>
      </c>
      <c r="AU57" s="103">
        <v>0</v>
      </c>
      <c r="AV57" s="103">
        <v>0</v>
      </c>
      <c r="AW57" s="103">
        <v>0</v>
      </c>
      <c r="AX57" s="103">
        <v>0</v>
      </c>
      <c r="AY57" s="103">
        <v>0</v>
      </c>
      <c r="AZ57" s="103">
        <v>0</v>
      </c>
      <c r="BA57" s="103">
        <v>3.32E-2</v>
      </c>
      <c r="BB57" s="103">
        <v>0.10775</v>
      </c>
      <c r="BC57" s="103">
        <v>0.21099999999999999</v>
      </c>
      <c r="BD57" s="103">
        <v>0.35135</v>
      </c>
      <c r="BE57" s="103">
        <v>0.54005000000000003</v>
      </c>
      <c r="BF57" s="103">
        <v>0.79295000000000004</v>
      </c>
      <c r="BG57" s="103">
        <v>1.1294500000000001</v>
      </c>
      <c r="BH57" s="103">
        <v>1.5238499999999999</v>
      </c>
      <c r="BI57" s="103">
        <v>1.9057500000000001</v>
      </c>
      <c r="BJ57" s="103">
        <v>2.23665</v>
      </c>
      <c r="BK57" s="103">
        <v>2.5097</v>
      </c>
      <c r="BL57" s="103">
        <v>2.7377500000000001</v>
      </c>
      <c r="BM57" s="103">
        <v>2.9415499999999999</v>
      </c>
      <c r="BN57" s="103">
        <v>3.2150500000000002</v>
      </c>
      <c r="BO57" s="103">
        <v>3.5487500000000001</v>
      </c>
      <c r="BP57" s="103">
        <v>3.98245</v>
      </c>
      <c r="BQ57" s="103">
        <v>4.5301999999999998</v>
      </c>
      <c r="BR57" s="103">
        <v>5.1930500000000004</v>
      </c>
      <c r="BS57" s="103">
        <v>5.9769500000000004</v>
      </c>
      <c r="BT57" s="103">
        <v>6.8853</v>
      </c>
      <c r="BU57" s="103">
        <v>7.9188499999999999</v>
      </c>
      <c r="BV57" s="103">
        <v>9.0771999999999995</v>
      </c>
      <c r="BW57" s="103">
        <v>10.362550000000001</v>
      </c>
      <c r="BX57" s="103">
        <v>11.78505</v>
      </c>
      <c r="BY57" s="103">
        <v>13.36655</v>
      </c>
      <c r="BZ57" s="103">
        <v>15.1432</v>
      </c>
      <c r="CA57" s="103">
        <v>17.165849999999999</v>
      </c>
      <c r="CB57" s="103">
        <v>19.496700000000001</v>
      </c>
      <c r="CC57" s="103">
        <v>22.200150000000001</v>
      </c>
      <c r="CD57" s="103">
        <v>25.325700000000001</v>
      </c>
      <c r="CE57" s="103">
        <v>28.882899999999999</v>
      </c>
      <c r="CF57" s="103">
        <v>32.833799999999997</v>
      </c>
      <c r="CG57" s="103">
        <v>37.023400000000002</v>
      </c>
      <c r="CH57" s="103">
        <v>41.215899999999998</v>
      </c>
      <c r="CI57" s="103">
        <v>45.163550000000001</v>
      </c>
      <c r="CJ57" s="103">
        <v>48.690449999999998</v>
      </c>
      <c r="CK57" s="103">
        <v>51.755249999999997</v>
      </c>
      <c r="CL57" s="103">
        <v>54.427999999999997</v>
      </c>
      <c r="CM57" s="103">
        <v>56.834949999999999</v>
      </c>
      <c r="CN57" s="103">
        <v>59.1342</v>
      </c>
      <c r="CO57" s="103">
        <v>61.52675</v>
      </c>
      <c r="CP57" s="103">
        <v>64.267899999999997</v>
      </c>
      <c r="CQ57" s="103">
        <v>67.603700000000003</v>
      </c>
      <c r="CR57" s="103">
        <v>71.650599999999997</v>
      </c>
      <c r="CS57" s="103">
        <v>76.307199999999995</v>
      </c>
      <c r="CT57" s="103">
        <v>81.229500000000002</v>
      </c>
      <c r="CU57" s="103">
        <v>86.136449999999996</v>
      </c>
      <c r="CV57" s="103">
        <v>90.485349999999997</v>
      </c>
      <c r="CW57" s="103">
        <v>93.801000000000002</v>
      </c>
      <c r="CX57" s="103">
        <v>96.01285</v>
      </c>
      <c r="CY57" s="103">
        <v>97.450299999999999</v>
      </c>
      <c r="CZ57" s="103">
        <v>98.391599999999997</v>
      </c>
      <c r="DA57" s="103">
        <v>99.024749999999997</v>
      </c>
      <c r="DB57" s="103">
        <v>99.451149999999998</v>
      </c>
      <c r="DC57" s="103">
        <v>99.743350000000007</v>
      </c>
      <c r="DD57" s="103">
        <v>99.942800000000005</v>
      </c>
      <c r="DE57" s="103">
        <v>99.942800000000005</v>
      </c>
      <c r="DF57" s="103">
        <v>99.960499999999996</v>
      </c>
      <c r="DG57" s="103">
        <v>99.980800000000002</v>
      </c>
      <c r="DH57" s="103">
        <v>100.0021</v>
      </c>
      <c r="DI57" s="103">
        <v>100.0021</v>
      </c>
      <c r="DJ57" s="103">
        <v>100.0021</v>
      </c>
      <c r="DK57" s="103">
        <v>100.0021</v>
      </c>
      <c r="DL57" s="103">
        <v>100.0021</v>
      </c>
      <c r="DM57" s="103">
        <v>100.0021</v>
      </c>
      <c r="DN57" s="103">
        <v>100.0021</v>
      </c>
      <c r="DO57" s="103">
        <v>100.0021</v>
      </c>
      <c r="DP57" s="103">
        <v>100.0021</v>
      </c>
      <c r="DQ57" s="103">
        <v>100.0021</v>
      </c>
      <c r="DR57" s="103">
        <v>100.0021</v>
      </c>
      <c r="DS57" s="103">
        <v>100.0021</v>
      </c>
      <c r="DT57" s="103">
        <v>100.0021</v>
      </c>
      <c r="DU57" s="103">
        <v>100.0021</v>
      </c>
    </row>
    <row r="58" spans="1:125" x14ac:dyDescent="0.25">
      <c r="A58" s="1" t="s">
        <v>126</v>
      </c>
      <c r="B58" s="48" t="s">
        <v>8</v>
      </c>
      <c r="C58" s="39" t="s">
        <v>123</v>
      </c>
      <c r="D58" s="51">
        <v>-25.65147</v>
      </c>
      <c r="E58" s="51">
        <v>-60.134659999999997</v>
      </c>
      <c r="F58" s="6">
        <v>2017</v>
      </c>
      <c r="G58" s="1">
        <v>475</v>
      </c>
      <c r="H58" s="6">
        <v>1.1000000000000001</v>
      </c>
      <c r="I58" s="54"/>
      <c r="J58" s="112">
        <v>4.7994819223985893E-2</v>
      </c>
      <c r="K58" s="54">
        <v>64.145297501248606</v>
      </c>
      <c r="L58" s="20"/>
      <c r="M58" s="112">
        <v>0.196094767320008</v>
      </c>
      <c r="N58" s="114">
        <v>3.2999598019861302E-3</v>
      </c>
      <c r="O58" s="112"/>
      <c r="P58" s="112"/>
      <c r="Q58" s="112">
        <v>-26.6098275455122</v>
      </c>
      <c r="R58" s="114"/>
      <c r="S58" s="48"/>
      <c r="T58" s="55"/>
      <c r="U58" s="27">
        <v>0.19228430196002511</v>
      </c>
      <c r="V58" s="6"/>
      <c r="W58" s="23">
        <v>0.19800000000000001</v>
      </c>
      <c r="X58" s="23">
        <v>0.19800000000000001</v>
      </c>
      <c r="Y58" s="23"/>
      <c r="Z58" s="23"/>
      <c r="AA58" s="27">
        <v>-26.609827545512204</v>
      </c>
      <c r="AB58" s="6"/>
      <c r="AC58" s="6"/>
      <c r="AD58" s="6"/>
      <c r="AE58" s="48">
        <v>0.03</v>
      </c>
      <c r="AF58" s="48"/>
      <c r="AG58" s="48"/>
      <c r="AH58" s="103">
        <v>0</v>
      </c>
      <c r="AI58" s="103">
        <v>0</v>
      </c>
      <c r="AJ58" s="103">
        <v>0</v>
      </c>
      <c r="AK58" s="103">
        <v>0</v>
      </c>
      <c r="AL58" s="103">
        <v>0</v>
      </c>
      <c r="AM58" s="103">
        <v>0</v>
      </c>
      <c r="AN58" s="103">
        <v>0</v>
      </c>
      <c r="AO58" s="103">
        <v>0</v>
      </c>
      <c r="AP58" s="103">
        <v>0</v>
      </c>
      <c r="AQ58" s="103">
        <v>0</v>
      </c>
      <c r="AR58" s="103">
        <v>0</v>
      </c>
      <c r="AS58" s="103">
        <v>0</v>
      </c>
      <c r="AT58" s="103">
        <v>0</v>
      </c>
      <c r="AU58" s="103">
        <v>0</v>
      </c>
      <c r="AV58" s="103">
        <v>0</v>
      </c>
      <c r="AW58" s="103">
        <v>0</v>
      </c>
      <c r="AX58" s="103">
        <v>0</v>
      </c>
      <c r="AY58" s="103">
        <v>0</v>
      </c>
      <c r="AZ58" s="103">
        <v>0</v>
      </c>
      <c r="BA58" s="103">
        <v>0</v>
      </c>
      <c r="BB58" s="103">
        <v>0</v>
      </c>
      <c r="BC58" s="103">
        <v>0</v>
      </c>
      <c r="BD58" s="103">
        <v>0</v>
      </c>
      <c r="BE58" s="103">
        <v>0</v>
      </c>
      <c r="BF58" s="103">
        <v>0</v>
      </c>
      <c r="BG58" s="103">
        <v>0</v>
      </c>
      <c r="BH58" s="103">
        <v>0</v>
      </c>
      <c r="BI58" s="103">
        <v>0</v>
      </c>
      <c r="BJ58" s="103">
        <v>0</v>
      </c>
      <c r="BK58" s="103">
        <v>0</v>
      </c>
      <c r="BL58" s="103">
        <v>0</v>
      </c>
      <c r="BM58" s="103">
        <v>0</v>
      </c>
      <c r="BN58" s="103">
        <v>7.3200000000000001E-2</v>
      </c>
      <c r="BO58" s="103">
        <v>0.2447</v>
      </c>
      <c r="BP58" s="103">
        <v>0.48825000000000002</v>
      </c>
      <c r="BQ58" s="103">
        <v>0.79725000000000001</v>
      </c>
      <c r="BR58" s="103">
        <v>1.1592</v>
      </c>
      <c r="BS58" s="103">
        <v>1.58355</v>
      </c>
      <c r="BT58" s="103">
        <v>2.0625499999999999</v>
      </c>
      <c r="BU58" s="103">
        <v>2.577</v>
      </c>
      <c r="BV58" s="103">
        <v>3.1088</v>
      </c>
      <c r="BW58" s="103">
        <v>3.64445</v>
      </c>
      <c r="BX58" s="103">
        <v>4.1777499999999996</v>
      </c>
      <c r="BY58" s="103">
        <v>4.7095000000000002</v>
      </c>
      <c r="BZ58" s="103">
        <v>5.24655</v>
      </c>
      <c r="CA58" s="103">
        <v>5.8001500000000004</v>
      </c>
      <c r="CB58" s="103">
        <v>6.3841999999999999</v>
      </c>
      <c r="CC58" s="103">
        <v>7.0145499999999998</v>
      </c>
      <c r="CD58" s="103">
        <v>7.7069000000000001</v>
      </c>
      <c r="CE58" s="103">
        <v>8.4765999999999995</v>
      </c>
      <c r="CF58" s="103">
        <v>9.3331499999999998</v>
      </c>
      <c r="CG58" s="103">
        <v>10.276199999999999</v>
      </c>
      <c r="CH58" s="103">
        <v>11.308949999999999</v>
      </c>
      <c r="CI58" s="103">
        <v>12.4268</v>
      </c>
      <c r="CJ58" s="103">
        <v>13.624700000000001</v>
      </c>
      <c r="CK58" s="103">
        <v>14.912800000000001</v>
      </c>
      <c r="CL58" s="103">
        <v>16.32985</v>
      </c>
      <c r="CM58" s="103">
        <v>17.956199999999999</v>
      </c>
      <c r="CN58" s="103">
        <v>19.92605</v>
      </c>
      <c r="CO58" s="103">
        <v>22.445499999999999</v>
      </c>
      <c r="CP58" s="103">
        <v>25.82525</v>
      </c>
      <c r="CQ58" s="103">
        <v>30.45795</v>
      </c>
      <c r="CR58" s="103">
        <v>36.649949999999997</v>
      </c>
      <c r="CS58" s="103">
        <v>44.480200000000004</v>
      </c>
      <c r="CT58" s="103">
        <v>53.59075</v>
      </c>
      <c r="CU58" s="103">
        <v>63.674799999999998</v>
      </c>
      <c r="CV58" s="103">
        <v>73.610500000000002</v>
      </c>
      <c r="CW58" s="103">
        <v>81.923450000000003</v>
      </c>
      <c r="CX58" s="103">
        <v>87.889600000000002</v>
      </c>
      <c r="CY58" s="103">
        <v>92.034700000000001</v>
      </c>
      <c r="CZ58" s="103">
        <v>94.894599999999997</v>
      </c>
      <c r="DA58" s="103">
        <v>96.853250000000003</v>
      </c>
      <c r="DB58" s="103">
        <v>98.193299999999994</v>
      </c>
      <c r="DC58" s="103">
        <v>99.104950000000002</v>
      </c>
      <c r="DD58" s="103">
        <v>99.719149999999999</v>
      </c>
      <c r="DE58" s="103">
        <v>100.0027</v>
      </c>
      <c r="DF58" s="103">
        <v>100.0027</v>
      </c>
      <c r="DG58" s="103">
        <v>100.0027</v>
      </c>
      <c r="DH58" s="103">
        <v>100.0027</v>
      </c>
      <c r="DI58" s="103">
        <v>100.0027</v>
      </c>
      <c r="DJ58" s="103">
        <v>100.0027</v>
      </c>
      <c r="DK58" s="103">
        <v>100.0027</v>
      </c>
      <c r="DL58" s="103">
        <v>100.0027</v>
      </c>
      <c r="DM58" s="103">
        <v>100.0027</v>
      </c>
      <c r="DN58" s="103">
        <v>100.0027</v>
      </c>
      <c r="DO58" s="103">
        <v>100.0027</v>
      </c>
      <c r="DP58" s="103">
        <v>100.0027</v>
      </c>
      <c r="DQ58" s="103">
        <v>100.0027</v>
      </c>
      <c r="DR58" s="103">
        <v>100.0027</v>
      </c>
      <c r="DS58" s="103">
        <v>100.0027</v>
      </c>
      <c r="DT58" s="103">
        <v>100.0027</v>
      </c>
      <c r="DU58" s="103">
        <v>100.0027</v>
      </c>
    </row>
    <row r="59" spans="1:125" x14ac:dyDescent="0.25">
      <c r="A59" s="1" t="s">
        <v>127</v>
      </c>
      <c r="B59" s="48" t="s">
        <v>8</v>
      </c>
      <c r="C59" s="39" t="s">
        <v>123</v>
      </c>
      <c r="D59" s="51">
        <v>-25.65147</v>
      </c>
      <c r="E59" s="51">
        <v>-60.134659999999997</v>
      </c>
      <c r="F59" s="6">
        <v>2017</v>
      </c>
      <c r="G59" s="1">
        <v>475</v>
      </c>
      <c r="H59" s="6">
        <v>1.4</v>
      </c>
      <c r="I59" s="54"/>
      <c r="J59" s="112">
        <v>0.17877557848324499</v>
      </c>
      <c r="K59" s="54">
        <v>12.49321875</v>
      </c>
      <c r="L59" s="20"/>
      <c r="M59" s="112">
        <v>0.26675930838739897</v>
      </c>
      <c r="N59" s="114">
        <v>9.0771441398245709E-3</v>
      </c>
      <c r="O59" s="112"/>
      <c r="P59" s="112"/>
      <c r="Q59" s="112">
        <v>-26.027560578344001</v>
      </c>
      <c r="R59" s="114"/>
      <c r="S59" s="48"/>
      <c r="T59" s="55"/>
      <c r="U59" s="27">
        <v>0.25627792516219777</v>
      </c>
      <c r="V59" s="6"/>
      <c r="W59" s="23">
        <v>0.27200000000000002</v>
      </c>
      <c r="X59" s="23">
        <v>0.27200000000000002</v>
      </c>
      <c r="Y59" s="23"/>
      <c r="Z59" s="23"/>
      <c r="AA59" s="27">
        <v>-26.027560578344005</v>
      </c>
      <c r="AB59" s="6"/>
      <c r="AC59" s="6"/>
      <c r="AD59" s="6"/>
      <c r="AE59" s="48">
        <v>5.1999999999999998E-2</v>
      </c>
      <c r="AF59" s="48"/>
      <c r="AG59" s="48"/>
      <c r="AH59" s="103">
        <v>0</v>
      </c>
      <c r="AI59" s="103">
        <v>0</v>
      </c>
      <c r="AJ59" s="103">
        <v>0</v>
      </c>
      <c r="AK59" s="103">
        <v>0</v>
      </c>
      <c r="AL59" s="103">
        <v>0</v>
      </c>
      <c r="AM59" s="103">
        <v>0</v>
      </c>
      <c r="AN59" s="103">
        <v>0</v>
      </c>
      <c r="AO59" s="103">
        <v>0</v>
      </c>
      <c r="AP59" s="103">
        <v>0</v>
      </c>
      <c r="AQ59" s="103">
        <v>0</v>
      </c>
      <c r="AR59" s="103">
        <v>0</v>
      </c>
      <c r="AS59" s="103">
        <v>0</v>
      </c>
      <c r="AT59" s="103">
        <v>0</v>
      </c>
      <c r="AU59" s="103">
        <v>0</v>
      </c>
      <c r="AV59" s="103">
        <v>0</v>
      </c>
      <c r="AW59" s="103">
        <v>0</v>
      </c>
      <c r="AX59" s="103">
        <v>0</v>
      </c>
      <c r="AY59" s="103">
        <v>0</v>
      </c>
      <c r="AZ59" s="103">
        <v>0</v>
      </c>
      <c r="BA59" s="103">
        <v>0</v>
      </c>
      <c r="BB59" s="103">
        <v>0</v>
      </c>
      <c r="BC59" s="103">
        <v>0</v>
      </c>
      <c r="BD59" s="103">
        <v>0</v>
      </c>
      <c r="BE59" s="103">
        <v>0</v>
      </c>
      <c r="BF59" s="103">
        <v>0</v>
      </c>
      <c r="BG59" s="103">
        <v>0.12839999999999999</v>
      </c>
      <c r="BH59" s="103">
        <v>0.30630000000000002</v>
      </c>
      <c r="BI59" s="103">
        <v>0.5413</v>
      </c>
      <c r="BJ59" s="103">
        <v>0.83479999999999999</v>
      </c>
      <c r="BK59" s="103">
        <v>1.1842999999999999</v>
      </c>
      <c r="BL59" s="103">
        <v>1.5833999999999999</v>
      </c>
      <c r="BM59" s="103">
        <v>2.0299999999999998</v>
      </c>
      <c r="BN59" s="103">
        <v>2.5335000000000001</v>
      </c>
      <c r="BO59" s="103">
        <v>3.1208999999999998</v>
      </c>
      <c r="BP59" s="103">
        <v>3.8410000000000002</v>
      </c>
      <c r="BQ59" s="103">
        <v>4.7186000000000003</v>
      </c>
      <c r="BR59" s="103">
        <v>5.7590000000000003</v>
      </c>
      <c r="BS59" s="103">
        <v>6.9680999999999997</v>
      </c>
      <c r="BT59" s="103">
        <v>8.3388000000000009</v>
      </c>
      <c r="BU59" s="103">
        <v>9.8661999999999992</v>
      </c>
      <c r="BV59" s="103">
        <v>11.5433</v>
      </c>
      <c r="BW59" s="103">
        <v>13.3659</v>
      </c>
      <c r="BX59" s="103">
        <v>15.3393</v>
      </c>
      <c r="BY59" s="103">
        <v>17.4834</v>
      </c>
      <c r="BZ59" s="103">
        <v>19.835899999999999</v>
      </c>
      <c r="CA59" s="103">
        <v>22.452999999999999</v>
      </c>
      <c r="CB59" s="103">
        <v>25.405200000000001</v>
      </c>
      <c r="CC59" s="103">
        <v>28.7681</v>
      </c>
      <c r="CD59" s="103">
        <v>32.607900000000001</v>
      </c>
      <c r="CE59" s="103">
        <v>36.9589</v>
      </c>
      <c r="CF59" s="103">
        <v>41.808</v>
      </c>
      <c r="CG59" s="103">
        <v>47.029699999999998</v>
      </c>
      <c r="CH59" s="103">
        <v>52.408900000000003</v>
      </c>
      <c r="CI59" s="103">
        <v>57.740299999999998</v>
      </c>
      <c r="CJ59" s="103">
        <v>62.855800000000002</v>
      </c>
      <c r="CK59" s="103">
        <v>67.664299999999997</v>
      </c>
      <c r="CL59" s="103">
        <v>72.132800000000003</v>
      </c>
      <c r="CM59" s="103">
        <v>76.248599999999996</v>
      </c>
      <c r="CN59" s="103">
        <v>79.997600000000006</v>
      </c>
      <c r="CO59" s="103">
        <v>83.354699999999994</v>
      </c>
      <c r="CP59" s="103">
        <v>86.307400000000001</v>
      </c>
      <c r="CQ59" s="103">
        <v>88.853099999999998</v>
      </c>
      <c r="CR59" s="103">
        <v>91.001999999999995</v>
      </c>
      <c r="CS59" s="103">
        <v>92.786900000000003</v>
      </c>
      <c r="CT59" s="103">
        <v>94.246099999999998</v>
      </c>
      <c r="CU59" s="103">
        <v>95.404399999999995</v>
      </c>
      <c r="CV59" s="103">
        <v>96.306600000000003</v>
      </c>
      <c r="CW59" s="103">
        <v>97.001900000000006</v>
      </c>
      <c r="CX59" s="103">
        <v>97.537800000000004</v>
      </c>
      <c r="CY59" s="103">
        <v>97.9739</v>
      </c>
      <c r="CZ59" s="103">
        <v>98.366100000000003</v>
      </c>
      <c r="DA59" s="103">
        <v>98.738299999999995</v>
      </c>
      <c r="DB59" s="103">
        <v>99.102800000000002</v>
      </c>
      <c r="DC59" s="103">
        <v>99.462900000000005</v>
      </c>
      <c r="DD59" s="103">
        <v>99.815600000000003</v>
      </c>
      <c r="DE59" s="103">
        <v>99.931700000000006</v>
      </c>
      <c r="DF59" s="103">
        <v>99.966899999999995</v>
      </c>
      <c r="DG59" s="103">
        <v>100.00230000000001</v>
      </c>
      <c r="DH59" s="103">
        <v>100.00230000000001</v>
      </c>
      <c r="DI59" s="103">
        <v>100.00230000000001</v>
      </c>
      <c r="DJ59" s="103">
        <v>100.00230000000001</v>
      </c>
      <c r="DK59" s="103">
        <v>100.00230000000001</v>
      </c>
      <c r="DL59" s="103">
        <v>100.00230000000001</v>
      </c>
      <c r="DM59" s="103">
        <v>100.00230000000001</v>
      </c>
      <c r="DN59" s="103">
        <v>100.00230000000001</v>
      </c>
      <c r="DO59" s="103">
        <v>100.00230000000001</v>
      </c>
      <c r="DP59" s="103">
        <v>100.00230000000001</v>
      </c>
      <c r="DQ59" s="103">
        <v>100.00230000000001</v>
      </c>
      <c r="DR59" s="103">
        <v>100.00230000000001</v>
      </c>
      <c r="DS59" s="103">
        <v>100.00230000000001</v>
      </c>
      <c r="DT59" s="103">
        <v>100.00230000000001</v>
      </c>
      <c r="DU59" s="103">
        <v>100.00230000000001</v>
      </c>
    </row>
    <row r="60" spans="1:125" x14ac:dyDescent="0.25">
      <c r="A60" s="1" t="s">
        <v>128</v>
      </c>
      <c r="B60" s="48" t="s">
        <v>8</v>
      </c>
      <c r="C60" s="39" t="s">
        <v>123</v>
      </c>
      <c r="D60" s="51">
        <v>-25.65147</v>
      </c>
      <c r="E60" s="51">
        <v>-60.134659999999997</v>
      </c>
      <c r="F60" s="6">
        <v>2017</v>
      </c>
      <c r="G60" s="1">
        <v>475</v>
      </c>
      <c r="H60" s="6">
        <v>1.8</v>
      </c>
      <c r="I60" s="54"/>
      <c r="J60" s="112">
        <v>7.0973264550264495E-2</v>
      </c>
      <c r="K60" s="54">
        <v>37.253305317324198</v>
      </c>
      <c r="L60" s="20">
        <v>0.15904528499188844</v>
      </c>
      <c r="M60" s="112">
        <v>0.27602237001235103</v>
      </c>
      <c r="N60" s="114">
        <v>0.224405453200621</v>
      </c>
      <c r="O60" s="112"/>
      <c r="P60" s="112"/>
      <c r="Q60" s="112">
        <v>-25.740921436701999</v>
      </c>
      <c r="R60" s="114"/>
      <c r="S60" s="48"/>
      <c r="T60" s="55"/>
      <c r="U60" s="27">
        <v>0.13906711003705324</v>
      </c>
      <c r="V60" s="6"/>
      <c r="W60" s="23">
        <v>0.53500000000000003</v>
      </c>
      <c r="X60" s="23">
        <v>0.154</v>
      </c>
      <c r="Y60" s="23"/>
      <c r="Z60" s="23"/>
      <c r="AA60" s="27">
        <v>-25.740921436702028</v>
      </c>
      <c r="AB60" s="6"/>
      <c r="AC60" s="6"/>
      <c r="AD60" s="6"/>
      <c r="AE60" s="48">
        <v>3.4000000000000002E-2</v>
      </c>
      <c r="AF60" s="48"/>
      <c r="AG60" s="48"/>
      <c r="AH60" s="103">
        <v>0</v>
      </c>
      <c r="AI60" s="103">
        <v>0</v>
      </c>
      <c r="AJ60" s="103">
        <v>0</v>
      </c>
      <c r="AK60" s="103">
        <v>0</v>
      </c>
      <c r="AL60" s="103">
        <v>0</v>
      </c>
      <c r="AM60" s="103">
        <v>0</v>
      </c>
      <c r="AN60" s="103">
        <v>0</v>
      </c>
      <c r="AO60" s="103">
        <v>0</v>
      </c>
      <c r="AP60" s="103">
        <v>0</v>
      </c>
      <c r="AQ60" s="103">
        <v>0</v>
      </c>
      <c r="AR60" s="103">
        <v>0</v>
      </c>
      <c r="AS60" s="103">
        <v>0</v>
      </c>
      <c r="AT60" s="103">
        <v>0</v>
      </c>
      <c r="AU60" s="103">
        <v>0</v>
      </c>
      <c r="AV60" s="103">
        <v>0</v>
      </c>
      <c r="AW60" s="103">
        <v>0</v>
      </c>
      <c r="AX60" s="103">
        <v>0</v>
      </c>
      <c r="AY60" s="103">
        <v>0</v>
      </c>
      <c r="AZ60" s="103">
        <v>0</v>
      </c>
      <c r="BA60" s="103">
        <v>0</v>
      </c>
      <c r="BB60" s="103">
        <v>0</v>
      </c>
      <c r="BC60" s="103">
        <v>0</v>
      </c>
      <c r="BD60" s="103">
        <v>0</v>
      </c>
      <c r="BE60" s="103">
        <v>0</v>
      </c>
      <c r="BF60" s="103">
        <v>0</v>
      </c>
      <c r="BG60" s="103">
        <v>0</v>
      </c>
      <c r="BH60" s="103">
        <v>0</v>
      </c>
      <c r="BI60" s="103">
        <v>0</v>
      </c>
      <c r="BJ60" s="103">
        <v>0</v>
      </c>
      <c r="BK60" s="103">
        <v>0</v>
      </c>
      <c r="BL60" s="103">
        <v>0</v>
      </c>
      <c r="BM60" s="103">
        <v>1.01E-2</v>
      </c>
      <c r="BN60" s="103">
        <v>0.1658</v>
      </c>
      <c r="BO60" s="103">
        <v>0.40550000000000003</v>
      </c>
      <c r="BP60" s="103">
        <v>0.73929999999999996</v>
      </c>
      <c r="BQ60" s="103">
        <v>1.1611</v>
      </c>
      <c r="BR60" s="103">
        <v>1.6587000000000001</v>
      </c>
      <c r="BS60" s="103">
        <v>2.2452999999999999</v>
      </c>
      <c r="BT60" s="103">
        <v>2.9140000000000001</v>
      </c>
      <c r="BU60" s="103">
        <v>3.6450999999999998</v>
      </c>
      <c r="BV60" s="103">
        <v>4.4200999999999997</v>
      </c>
      <c r="BW60" s="103">
        <v>5.2270000000000003</v>
      </c>
      <c r="BX60" s="103">
        <v>6.0639000000000003</v>
      </c>
      <c r="BY60" s="103">
        <v>6.9402999999999997</v>
      </c>
      <c r="BZ60" s="103">
        <v>7.8775000000000004</v>
      </c>
      <c r="CA60" s="103">
        <v>8.9083000000000006</v>
      </c>
      <c r="CB60" s="103">
        <v>10.076499999999999</v>
      </c>
      <c r="CC60" s="103">
        <v>11.435700000000001</v>
      </c>
      <c r="CD60" s="103">
        <v>13.045999999999999</v>
      </c>
      <c r="CE60" s="103">
        <v>14.9673</v>
      </c>
      <c r="CF60" s="103">
        <v>17.2484</v>
      </c>
      <c r="CG60" s="103">
        <v>19.9299</v>
      </c>
      <c r="CH60" s="103">
        <v>23.029699999999998</v>
      </c>
      <c r="CI60" s="103">
        <v>26.497</v>
      </c>
      <c r="CJ60" s="103">
        <v>30.215</v>
      </c>
      <c r="CK60" s="103">
        <v>34.0351</v>
      </c>
      <c r="CL60" s="103">
        <v>37.8215</v>
      </c>
      <c r="CM60" s="103">
        <v>41.4754</v>
      </c>
      <c r="CN60" s="103">
        <v>44.936500000000002</v>
      </c>
      <c r="CO60" s="103">
        <v>48.174399999999999</v>
      </c>
      <c r="CP60" s="103">
        <v>51.206000000000003</v>
      </c>
      <c r="CQ60" s="103">
        <v>54.1235</v>
      </c>
      <c r="CR60" s="103">
        <v>56.990099999999998</v>
      </c>
      <c r="CS60" s="103">
        <v>59.879899999999999</v>
      </c>
      <c r="CT60" s="103">
        <v>62.869700000000002</v>
      </c>
      <c r="CU60" s="103">
        <v>65.918599999999998</v>
      </c>
      <c r="CV60" s="103">
        <v>69.096699999999998</v>
      </c>
      <c r="CW60" s="103">
        <v>72.480400000000003</v>
      </c>
      <c r="CX60" s="103">
        <v>76.055700000000002</v>
      </c>
      <c r="CY60" s="103">
        <v>79.974400000000003</v>
      </c>
      <c r="CZ60" s="103">
        <v>84.198899999999995</v>
      </c>
      <c r="DA60" s="103">
        <v>88.463800000000006</v>
      </c>
      <c r="DB60" s="103">
        <v>92.376099999999994</v>
      </c>
      <c r="DC60" s="103">
        <v>95.536900000000003</v>
      </c>
      <c r="DD60" s="103">
        <v>97.7303</v>
      </c>
      <c r="DE60" s="103">
        <v>99.021500000000003</v>
      </c>
      <c r="DF60" s="103">
        <v>99.668499999999995</v>
      </c>
      <c r="DG60" s="103">
        <v>100.00239999999999</v>
      </c>
      <c r="DH60" s="103">
        <v>100.00239999999999</v>
      </c>
      <c r="DI60" s="103">
        <v>100.00239999999999</v>
      </c>
      <c r="DJ60" s="103">
        <v>100.00239999999999</v>
      </c>
      <c r="DK60" s="103">
        <v>100.00239999999999</v>
      </c>
      <c r="DL60" s="103">
        <v>100.00239999999999</v>
      </c>
      <c r="DM60" s="103">
        <v>100.00239999999999</v>
      </c>
      <c r="DN60" s="103">
        <v>100.00239999999999</v>
      </c>
      <c r="DO60" s="103">
        <v>100.00239999999999</v>
      </c>
      <c r="DP60" s="103">
        <v>100.00239999999999</v>
      </c>
      <c r="DQ60" s="103">
        <v>100.00239999999999</v>
      </c>
      <c r="DR60" s="103">
        <v>100.00239999999999</v>
      </c>
      <c r="DS60" s="103">
        <v>100.00239999999999</v>
      </c>
      <c r="DT60" s="103">
        <v>100.00239999999999</v>
      </c>
      <c r="DU60" s="103">
        <v>100.00239999999999</v>
      </c>
    </row>
    <row r="61" spans="1:125" x14ac:dyDescent="0.25">
      <c r="A61" s="1" t="s">
        <v>103</v>
      </c>
      <c r="B61" s="48" t="s">
        <v>8</v>
      </c>
      <c r="C61" s="39" t="s">
        <v>104</v>
      </c>
      <c r="D61" s="51">
        <v>-24.262370000000001</v>
      </c>
      <c r="E61" s="51">
        <v>-61.951450000000001</v>
      </c>
      <c r="F61" s="6">
        <v>2017</v>
      </c>
      <c r="G61" s="1">
        <v>240</v>
      </c>
      <c r="H61" s="6">
        <v>0.1</v>
      </c>
      <c r="I61" s="54"/>
      <c r="J61" s="112">
        <v>6.7051962962963008E-2</v>
      </c>
      <c r="K61" s="54">
        <v>44.265210755888504</v>
      </c>
      <c r="L61" s="20">
        <v>0.166569307522693</v>
      </c>
      <c r="M61" s="112">
        <v>0.35435971621064899</v>
      </c>
      <c r="N61" s="114">
        <v>2.3197115810410299E-3</v>
      </c>
      <c r="O61" s="112"/>
      <c r="P61" s="112"/>
      <c r="Q61" s="112">
        <v>-26.763423337603701</v>
      </c>
      <c r="R61" s="114"/>
      <c r="S61" s="6"/>
      <c r="T61" s="55"/>
      <c r="U61" s="27">
        <v>0.35271943242129783</v>
      </c>
      <c r="V61" s="6"/>
      <c r="W61" s="23">
        <v>0.35599999999999998</v>
      </c>
      <c r="X61" s="23"/>
      <c r="Y61" s="23"/>
      <c r="Z61" s="23"/>
      <c r="AA61" s="27">
        <v>-26.763423337603676</v>
      </c>
      <c r="AB61" s="6"/>
      <c r="AC61" s="6"/>
      <c r="AD61" s="6"/>
      <c r="AE61" s="48">
        <v>5.5E-2</v>
      </c>
      <c r="AF61" s="48"/>
      <c r="AG61" s="48"/>
      <c r="AH61" s="103">
        <v>0</v>
      </c>
      <c r="AI61" s="103">
        <v>0</v>
      </c>
      <c r="AJ61" s="103">
        <v>0</v>
      </c>
      <c r="AK61" s="103">
        <v>0</v>
      </c>
      <c r="AL61" s="103">
        <v>0</v>
      </c>
      <c r="AM61" s="103">
        <v>0</v>
      </c>
      <c r="AN61" s="103">
        <v>0</v>
      </c>
      <c r="AO61" s="103">
        <v>0</v>
      </c>
      <c r="AP61" s="103">
        <v>0</v>
      </c>
      <c r="AQ61" s="103">
        <v>0</v>
      </c>
      <c r="AR61" s="103">
        <v>0</v>
      </c>
      <c r="AS61" s="103">
        <v>0</v>
      </c>
      <c r="AT61" s="103">
        <v>0</v>
      </c>
      <c r="AU61" s="103">
        <v>0</v>
      </c>
      <c r="AV61" s="103">
        <v>0</v>
      </c>
      <c r="AW61" s="103">
        <v>0</v>
      </c>
      <c r="AX61" s="103">
        <v>0</v>
      </c>
      <c r="AY61" s="103">
        <v>0</v>
      </c>
      <c r="AZ61" s="103">
        <v>0</v>
      </c>
      <c r="BA61" s="103">
        <v>0</v>
      </c>
      <c r="BB61" s="103">
        <v>0</v>
      </c>
      <c r="BC61" s="103">
        <v>0</v>
      </c>
      <c r="BD61" s="103">
        <v>0</v>
      </c>
      <c r="BE61" s="103">
        <v>0</v>
      </c>
      <c r="BF61" s="103">
        <v>0</v>
      </c>
      <c r="BG61" s="103">
        <v>0</v>
      </c>
      <c r="BH61" s="103">
        <v>0</v>
      </c>
      <c r="BI61" s="103">
        <v>0</v>
      </c>
      <c r="BJ61" s="103">
        <v>0</v>
      </c>
      <c r="BK61" s="103">
        <v>0</v>
      </c>
      <c r="BL61" s="103">
        <v>0</v>
      </c>
      <c r="BM61" s="103">
        <v>8.2299999999999998E-2</v>
      </c>
      <c r="BN61" s="103">
        <v>0.2457</v>
      </c>
      <c r="BO61" s="103">
        <v>0.49370000000000003</v>
      </c>
      <c r="BP61" s="103">
        <v>0.83399999999999996</v>
      </c>
      <c r="BQ61" s="103">
        <v>1.2576000000000001</v>
      </c>
      <c r="BR61" s="103">
        <v>1.7488999999999999</v>
      </c>
      <c r="BS61" s="103">
        <v>2.3182999999999998</v>
      </c>
      <c r="BT61" s="103">
        <v>2.9563999999999999</v>
      </c>
      <c r="BU61" s="103">
        <v>3.6414</v>
      </c>
      <c r="BV61" s="103">
        <v>4.3536999999999999</v>
      </c>
      <c r="BW61" s="103">
        <v>5.0801999999999996</v>
      </c>
      <c r="BX61" s="103">
        <v>5.8177000000000003</v>
      </c>
      <c r="BY61" s="103">
        <v>6.5728999999999997</v>
      </c>
      <c r="BZ61" s="103">
        <v>7.3624999999999998</v>
      </c>
      <c r="CA61" s="103">
        <v>8.2119</v>
      </c>
      <c r="CB61" s="103">
        <v>9.1547999999999998</v>
      </c>
      <c r="CC61" s="103">
        <v>10.232799999999999</v>
      </c>
      <c r="CD61" s="103">
        <v>11.493399999999999</v>
      </c>
      <c r="CE61" s="103">
        <v>12.987</v>
      </c>
      <c r="CF61" s="103">
        <v>14.7569</v>
      </c>
      <c r="CG61" s="103">
        <v>16.8384</v>
      </c>
      <c r="CH61" s="103">
        <v>19.266500000000001</v>
      </c>
      <c r="CI61" s="103">
        <v>22.035900000000002</v>
      </c>
      <c r="CJ61" s="103">
        <v>25.1008</v>
      </c>
      <c r="CK61" s="103">
        <v>28.393699999999999</v>
      </c>
      <c r="CL61" s="103">
        <v>31.851099999999999</v>
      </c>
      <c r="CM61" s="103">
        <v>35.425699999999999</v>
      </c>
      <c r="CN61" s="103">
        <v>39.083500000000001</v>
      </c>
      <c r="CO61" s="103">
        <v>42.795499999999997</v>
      </c>
      <c r="CP61" s="103">
        <v>46.5623</v>
      </c>
      <c r="CQ61" s="103">
        <v>50.459699999999998</v>
      </c>
      <c r="CR61" s="103">
        <v>54.536299999999997</v>
      </c>
      <c r="CS61" s="103">
        <v>58.845700000000001</v>
      </c>
      <c r="CT61" s="103">
        <v>63.419499999999999</v>
      </c>
      <c r="CU61" s="103">
        <v>68.189700000000002</v>
      </c>
      <c r="CV61" s="103">
        <v>73.144800000000004</v>
      </c>
      <c r="CW61" s="103">
        <v>78.140900000000002</v>
      </c>
      <c r="CX61" s="103">
        <v>82.833600000000004</v>
      </c>
      <c r="CY61" s="103">
        <v>87.138599999999997</v>
      </c>
      <c r="CZ61" s="103">
        <v>90.885999999999996</v>
      </c>
      <c r="DA61" s="103">
        <v>93.934899999999999</v>
      </c>
      <c r="DB61" s="103">
        <v>96.260499999999993</v>
      </c>
      <c r="DC61" s="103">
        <v>97.921999999999997</v>
      </c>
      <c r="DD61" s="103">
        <v>99.037400000000005</v>
      </c>
      <c r="DE61" s="103">
        <v>99.6571</v>
      </c>
      <c r="DF61" s="103">
        <v>100.0014</v>
      </c>
      <c r="DG61" s="103">
        <v>100.0014</v>
      </c>
      <c r="DH61" s="103">
        <v>100.0014</v>
      </c>
      <c r="DI61" s="103">
        <v>100.0014</v>
      </c>
      <c r="DJ61" s="103">
        <v>100.0014</v>
      </c>
      <c r="DK61" s="103">
        <v>100.0014</v>
      </c>
      <c r="DL61" s="103">
        <v>100.0014</v>
      </c>
      <c r="DM61" s="103">
        <v>100.0014</v>
      </c>
      <c r="DN61" s="103">
        <v>100.0014</v>
      </c>
      <c r="DO61" s="103">
        <v>100.0014</v>
      </c>
      <c r="DP61" s="103">
        <v>100.0014</v>
      </c>
      <c r="DQ61" s="103">
        <v>100.0014</v>
      </c>
      <c r="DR61" s="103">
        <v>100.0014</v>
      </c>
      <c r="DS61" s="103">
        <v>100.0014</v>
      </c>
      <c r="DT61" s="103">
        <v>100.0014</v>
      </c>
      <c r="DU61" s="103">
        <v>100.0014</v>
      </c>
    </row>
    <row r="62" spans="1:125" x14ac:dyDescent="0.25">
      <c r="A62" s="1" t="s">
        <v>105</v>
      </c>
      <c r="B62" s="48" t="s">
        <v>8</v>
      </c>
      <c r="C62" s="39" t="s">
        <v>104</v>
      </c>
      <c r="D62" s="51">
        <v>-24.262370000000001</v>
      </c>
      <c r="E62" s="51">
        <v>-61.951450000000001</v>
      </c>
      <c r="F62" s="6">
        <v>2017</v>
      </c>
      <c r="G62" s="1">
        <v>240</v>
      </c>
      <c r="H62" s="6">
        <v>0.4</v>
      </c>
      <c r="I62" s="54"/>
      <c r="J62" s="112">
        <v>1.5309118165784801E-2</v>
      </c>
      <c r="K62" s="54">
        <v>101.654038359618</v>
      </c>
      <c r="L62" s="20">
        <v>6.7783097395030092E-2</v>
      </c>
      <c r="M62" s="112">
        <v>2.6843583235077201E-2</v>
      </c>
      <c r="N62" s="114">
        <v>4.0214339767829796E-3</v>
      </c>
      <c r="O62" s="112"/>
      <c r="P62" s="112"/>
      <c r="Q62" s="112">
        <v>-25.985441566754702</v>
      </c>
      <c r="R62" s="114"/>
      <c r="S62" s="6"/>
      <c r="T62" s="55"/>
      <c r="U62" s="27">
        <v>2.9687166470154455E-2</v>
      </c>
      <c r="V62" s="6"/>
      <c r="W62" s="23">
        <v>2.4E-2</v>
      </c>
      <c r="X62" s="23"/>
      <c r="Y62" s="23"/>
      <c r="Z62" s="23"/>
      <c r="AA62" s="27">
        <v>-25.98544156675468</v>
      </c>
      <c r="AB62" s="6"/>
      <c r="AC62" s="6"/>
      <c r="AD62" s="6"/>
      <c r="AE62" s="48">
        <v>1.2E-2</v>
      </c>
      <c r="AF62" s="48"/>
      <c r="AG62" s="48"/>
      <c r="AH62" s="103">
        <v>0</v>
      </c>
      <c r="AI62" s="103">
        <v>0</v>
      </c>
      <c r="AJ62" s="103">
        <v>0</v>
      </c>
      <c r="AK62" s="103">
        <v>0</v>
      </c>
      <c r="AL62" s="103">
        <v>0</v>
      </c>
      <c r="AM62" s="103">
        <v>0</v>
      </c>
      <c r="AN62" s="103">
        <v>0</v>
      </c>
      <c r="AO62" s="103">
        <v>0</v>
      </c>
      <c r="AP62" s="103">
        <v>0</v>
      </c>
      <c r="AQ62" s="103">
        <v>0</v>
      </c>
      <c r="AR62" s="103">
        <v>0</v>
      </c>
      <c r="AS62" s="103">
        <v>0</v>
      </c>
      <c r="AT62" s="103">
        <v>0</v>
      </c>
      <c r="AU62" s="103">
        <v>0</v>
      </c>
      <c r="AV62" s="103">
        <v>0</v>
      </c>
      <c r="AW62" s="103">
        <v>0</v>
      </c>
      <c r="AX62" s="103">
        <v>0</v>
      </c>
      <c r="AY62" s="103">
        <v>0</v>
      </c>
      <c r="AZ62" s="103">
        <v>0</v>
      </c>
      <c r="BA62" s="103">
        <v>0</v>
      </c>
      <c r="BB62" s="103">
        <v>0</v>
      </c>
      <c r="BC62" s="103">
        <v>0</v>
      </c>
      <c r="BD62" s="103">
        <v>0</v>
      </c>
      <c r="BE62" s="103">
        <v>0</v>
      </c>
      <c r="BF62" s="103">
        <v>0</v>
      </c>
      <c r="BG62" s="103">
        <v>0</v>
      </c>
      <c r="BH62" s="103">
        <v>0</v>
      </c>
      <c r="BI62" s="103">
        <v>0</v>
      </c>
      <c r="BJ62" s="103">
        <v>0</v>
      </c>
      <c r="BK62" s="103">
        <v>0</v>
      </c>
      <c r="BL62" s="103">
        <v>0</v>
      </c>
      <c r="BM62" s="103">
        <v>0</v>
      </c>
      <c r="BN62" s="103">
        <v>0</v>
      </c>
      <c r="BO62" s="103">
        <v>0</v>
      </c>
      <c r="BP62" s="103">
        <v>0</v>
      </c>
      <c r="BQ62" s="103">
        <v>0</v>
      </c>
      <c r="BR62" s="103">
        <v>4.2950000000000002E-2</v>
      </c>
      <c r="BS62" s="103">
        <v>0.11125</v>
      </c>
      <c r="BT62" s="103">
        <v>0.25514999999999999</v>
      </c>
      <c r="BU62" s="103">
        <v>0.43240000000000001</v>
      </c>
      <c r="BV62" s="103">
        <v>0.64544999999999997</v>
      </c>
      <c r="BW62" s="103">
        <v>0.89400000000000002</v>
      </c>
      <c r="BX62" s="103">
        <v>1.1740999999999999</v>
      </c>
      <c r="BY62" s="103">
        <v>1.478</v>
      </c>
      <c r="BZ62" s="103">
        <v>1.7938000000000001</v>
      </c>
      <c r="CA62" s="103">
        <v>2.1073</v>
      </c>
      <c r="CB62" s="103">
        <v>2.4038499999999998</v>
      </c>
      <c r="CC62" s="103">
        <v>2.6714000000000002</v>
      </c>
      <c r="CD62" s="103">
        <v>2.9026000000000001</v>
      </c>
      <c r="CE62" s="103">
        <v>3.0768499999999999</v>
      </c>
      <c r="CF62" s="103">
        <v>3.1947000000000001</v>
      </c>
      <c r="CG62" s="103">
        <v>3.2797000000000001</v>
      </c>
      <c r="CH62" s="103">
        <v>3.3429000000000002</v>
      </c>
      <c r="CI62" s="103">
        <v>3.3483000000000001</v>
      </c>
      <c r="CJ62" s="103">
        <v>3.3483000000000001</v>
      </c>
      <c r="CK62" s="103">
        <v>3.3483000000000001</v>
      </c>
      <c r="CL62" s="103">
        <v>3.3483000000000001</v>
      </c>
      <c r="CM62" s="103">
        <v>3.3534999999999999</v>
      </c>
      <c r="CN62" s="103">
        <v>3.4139499999999998</v>
      </c>
      <c r="CO62" s="103">
        <v>3.5083000000000002</v>
      </c>
      <c r="CP62" s="103">
        <v>3.6890499999999999</v>
      </c>
      <c r="CQ62" s="103">
        <v>4.1469500000000004</v>
      </c>
      <c r="CR62" s="103">
        <v>5.1397000000000004</v>
      </c>
      <c r="CS62" s="103">
        <v>7.2563000000000004</v>
      </c>
      <c r="CT62" s="103">
        <v>11.451449999999999</v>
      </c>
      <c r="CU62" s="103">
        <v>19.395499999999998</v>
      </c>
      <c r="CV62" s="103">
        <v>32.517099999999999</v>
      </c>
      <c r="CW62" s="103">
        <v>49.770400000000002</v>
      </c>
      <c r="CX62" s="103">
        <v>67.223650000000006</v>
      </c>
      <c r="CY62" s="103">
        <v>80.332049999999995</v>
      </c>
      <c r="CZ62" s="103">
        <v>88.714150000000004</v>
      </c>
      <c r="DA62" s="103">
        <v>93.687349999999995</v>
      </c>
      <c r="DB62" s="103">
        <v>96.583150000000003</v>
      </c>
      <c r="DC62" s="103">
        <v>98.267849999999996</v>
      </c>
      <c r="DD62" s="103">
        <v>99.249600000000001</v>
      </c>
      <c r="DE62" s="103">
        <v>99.805449999999993</v>
      </c>
      <c r="DF62" s="103">
        <v>100.00175</v>
      </c>
      <c r="DG62" s="103">
        <v>100.00175</v>
      </c>
      <c r="DH62" s="103">
        <v>100.00175</v>
      </c>
      <c r="DI62" s="103">
        <v>100.00175</v>
      </c>
      <c r="DJ62" s="103">
        <v>100.00175</v>
      </c>
      <c r="DK62" s="103">
        <v>100.00175</v>
      </c>
      <c r="DL62" s="103">
        <v>100.00175</v>
      </c>
      <c r="DM62" s="103">
        <v>100.00175</v>
      </c>
      <c r="DN62" s="103">
        <v>100.00175</v>
      </c>
      <c r="DO62" s="103">
        <v>100.00175</v>
      </c>
      <c r="DP62" s="103">
        <v>100.00175</v>
      </c>
      <c r="DQ62" s="103">
        <v>100.00175</v>
      </c>
      <c r="DR62" s="103">
        <v>100.00175</v>
      </c>
      <c r="DS62" s="103">
        <v>100.00175</v>
      </c>
      <c r="DT62" s="103">
        <v>100.00175</v>
      </c>
      <c r="DU62" s="103">
        <v>100.00175</v>
      </c>
    </row>
    <row r="63" spans="1:125" x14ac:dyDescent="0.25">
      <c r="A63" s="1" t="s">
        <v>106</v>
      </c>
      <c r="B63" s="48" t="s">
        <v>8</v>
      </c>
      <c r="C63" s="39" t="s">
        <v>104</v>
      </c>
      <c r="D63" s="51">
        <v>-24.262370000000001</v>
      </c>
      <c r="E63" s="51">
        <v>-61.951450000000001</v>
      </c>
      <c r="F63" s="6">
        <v>2017</v>
      </c>
      <c r="G63" s="1">
        <v>240</v>
      </c>
      <c r="H63" s="6">
        <v>0.8</v>
      </c>
      <c r="I63" s="54"/>
      <c r="J63" s="112">
        <v>8.8066065255731907E-2</v>
      </c>
      <c r="K63" s="54">
        <v>29.267937827209298</v>
      </c>
      <c r="L63" s="20">
        <v>0.17553293381590726</v>
      </c>
      <c r="M63" s="112">
        <v>0.28341456695095602</v>
      </c>
      <c r="N63" s="114">
        <v>3.41471332930008E-3</v>
      </c>
      <c r="O63" s="112"/>
      <c r="P63" s="112"/>
      <c r="Q63" s="112">
        <v>-26.932854934605601</v>
      </c>
      <c r="R63" s="114"/>
      <c r="S63" s="6"/>
      <c r="T63" s="55"/>
      <c r="U63" s="27">
        <v>0.28582913390191239</v>
      </c>
      <c r="V63" s="6"/>
      <c r="W63" s="23">
        <v>0.28100000000000003</v>
      </c>
      <c r="X63" s="23"/>
      <c r="Y63" s="23"/>
      <c r="Z63" s="23"/>
      <c r="AA63" s="27">
        <v>-26.932854934605579</v>
      </c>
      <c r="AB63" s="6"/>
      <c r="AC63" s="6"/>
      <c r="AD63" s="6"/>
      <c r="AE63" s="48">
        <v>4.9000000000000002E-2</v>
      </c>
      <c r="AF63" s="48"/>
      <c r="AG63" s="48"/>
      <c r="AH63" s="103">
        <v>0</v>
      </c>
      <c r="AI63" s="103">
        <v>0</v>
      </c>
      <c r="AJ63" s="103">
        <v>0</v>
      </c>
      <c r="AK63" s="103">
        <v>0</v>
      </c>
      <c r="AL63" s="103">
        <v>0</v>
      </c>
      <c r="AM63" s="103">
        <v>0</v>
      </c>
      <c r="AN63" s="103">
        <v>0</v>
      </c>
      <c r="AO63" s="103">
        <v>0</v>
      </c>
      <c r="AP63" s="103">
        <v>0</v>
      </c>
      <c r="AQ63" s="103">
        <v>0</v>
      </c>
      <c r="AR63" s="103">
        <v>0</v>
      </c>
      <c r="AS63" s="103">
        <v>0</v>
      </c>
      <c r="AT63" s="103">
        <v>0</v>
      </c>
      <c r="AU63" s="103">
        <v>0</v>
      </c>
      <c r="AV63" s="103">
        <v>0</v>
      </c>
      <c r="AW63" s="103">
        <v>0</v>
      </c>
      <c r="AX63" s="103">
        <v>0</v>
      </c>
      <c r="AY63" s="103">
        <v>0</v>
      </c>
      <c r="AZ63" s="103">
        <v>0</v>
      </c>
      <c r="BA63" s="103">
        <v>0</v>
      </c>
      <c r="BB63" s="103">
        <v>0</v>
      </c>
      <c r="BC63" s="103">
        <v>0</v>
      </c>
      <c r="BD63" s="103">
        <v>0</v>
      </c>
      <c r="BE63" s="103">
        <v>0</v>
      </c>
      <c r="BF63" s="103">
        <v>0</v>
      </c>
      <c r="BG63" s="103">
        <v>0</v>
      </c>
      <c r="BH63" s="103">
        <v>0</v>
      </c>
      <c r="BI63" s="103">
        <v>0</v>
      </c>
      <c r="BJ63" s="103">
        <v>0</v>
      </c>
      <c r="BK63" s="103">
        <v>0</v>
      </c>
      <c r="BL63" s="103">
        <v>0</v>
      </c>
      <c r="BM63" s="103">
        <v>0.1125</v>
      </c>
      <c r="BN63" s="103">
        <v>0.29339999999999999</v>
      </c>
      <c r="BO63" s="103">
        <v>0.57120000000000004</v>
      </c>
      <c r="BP63" s="103">
        <v>0.96150000000000002</v>
      </c>
      <c r="BQ63" s="103">
        <v>1.4611000000000001</v>
      </c>
      <c r="BR63" s="103">
        <v>2.0579999999999998</v>
      </c>
      <c r="BS63" s="103">
        <v>2.7692000000000001</v>
      </c>
      <c r="BT63" s="103">
        <v>3.5886999999999998</v>
      </c>
      <c r="BU63" s="103">
        <v>4.4934000000000003</v>
      </c>
      <c r="BV63" s="103">
        <v>5.4596999999999998</v>
      </c>
      <c r="BW63" s="103">
        <v>6.47</v>
      </c>
      <c r="BX63" s="103">
        <v>7.5185000000000004</v>
      </c>
      <c r="BY63" s="103">
        <v>8.6121999999999996</v>
      </c>
      <c r="BZ63" s="103">
        <v>9.7725000000000009</v>
      </c>
      <c r="CA63" s="103">
        <v>11.0334</v>
      </c>
      <c r="CB63" s="103">
        <v>12.440200000000001</v>
      </c>
      <c r="CC63" s="103">
        <v>14.0471</v>
      </c>
      <c r="CD63" s="103">
        <v>15.9132</v>
      </c>
      <c r="CE63" s="103">
        <v>18.095500000000001</v>
      </c>
      <c r="CF63" s="103">
        <v>20.6357</v>
      </c>
      <c r="CG63" s="103">
        <v>23.56</v>
      </c>
      <c r="CH63" s="103">
        <v>26.874500000000001</v>
      </c>
      <c r="CI63" s="103">
        <v>30.523</v>
      </c>
      <c r="CJ63" s="103">
        <v>34.4026</v>
      </c>
      <c r="CK63" s="103">
        <v>38.405799999999999</v>
      </c>
      <c r="CL63" s="103">
        <v>42.4621</v>
      </c>
      <c r="CM63" s="103">
        <v>46.552900000000001</v>
      </c>
      <c r="CN63" s="103">
        <v>50.697800000000001</v>
      </c>
      <c r="CO63" s="103">
        <v>54.9315</v>
      </c>
      <c r="CP63" s="103">
        <v>59.305500000000002</v>
      </c>
      <c r="CQ63" s="103">
        <v>63.879899999999999</v>
      </c>
      <c r="CR63" s="103">
        <v>68.605599999999995</v>
      </c>
      <c r="CS63" s="103">
        <v>73.375900000000001</v>
      </c>
      <c r="CT63" s="103">
        <v>78.028599999999997</v>
      </c>
      <c r="CU63" s="103">
        <v>82.3904</v>
      </c>
      <c r="CV63" s="103">
        <v>86.278700000000001</v>
      </c>
      <c r="CW63" s="103">
        <v>89.518900000000002</v>
      </c>
      <c r="CX63" s="103">
        <v>92.037300000000002</v>
      </c>
      <c r="CY63" s="103">
        <v>94.013900000000007</v>
      </c>
      <c r="CZ63" s="103">
        <v>95.590599999999995</v>
      </c>
      <c r="DA63" s="103">
        <v>96.864400000000003</v>
      </c>
      <c r="DB63" s="103">
        <v>97.916700000000006</v>
      </c>
      <c r="DC63" s="103">
        <v>98.806399999999996</v>
      </c>
      <c r="DD63" s="103">
        <v>99.575599999999994</v>
      </c>
      <c r="DE63" s="103">
        <v>100.0029</v>
      </c>
      <c r="DF63" s="103">
        <v>100.0029</v>
      </c>
      <c r="DG63" s="103">
        <v>100.0029</v>
      </c>
      <c r="DH63" s="103">
        <v>100.0029</v>
      </c>
      <c r="DI63" s="103">
        <v>100.0029</v>
      </c>
      <c r="DJ63" s="103">
        <v>100.0029</v>
      </c>
      <c r="DK63" s="103">
        <v>100.0029</v>
      </c>
      <c r="DL63" s="103">
        <v>100.0029</v>
      </c>
      <c r="DM63" s="103">
        <v>100.0029</v>
      </c>
      <c r="DN63" s="103">
        <v>100.0029</v>
      </c>
      <c r="DO63" s="103">
        <v>100.0029</v>
      </c>
      <c r="DP63" s="103">
        <v>100.0029</v>
      </c>
      <c r="DQ63" s="103">
        <v>100.0029</v>
      </c>
      <c r="DR63" s="103">
        <v>100.0029</v>
      </c>
      <c r="DS63" s="103">
        <v>100.0029</v>
      </c>
      <c r="DT63" s="103">
        <v>100.0029</v>
      </c>
      <c r="DU63" s="103">
        <v>100.0029</v>
      </c>
    </row>
    <row r="64" spans="1:125" x14ac:dyDescent="0.25">
      <c r="A64" s="1" t="s">
        <v>107</v>
      </c>
      <c r="B64" s="48" t="s">
        <v>8</v>
      </c>
      <c r="C64" s="39" t="s">
        <v>104</v>
      </c>
      <c r="D64" s="51">
        <v>-24.262370000000001</v>
      </c>
      <c r="E64" s="51">
        <v>-61.951450000000001</v>
      </c>
      <c r="F64" s="6">
        <v>2017</v>
      </c>
      <c r="G64" s="1">
        <v>240</v>
      </c>
      <c r="H64" s="6">
        <v>1.2</v>
      </c>
      <c r="I64" s="54"/>
      <c r="J64" s="112">
        <v>4.43528139329806E-2</v>
      </c>
      <c r="K64" s="54">
        <v>63.866445309137099</v>
      </c>
      <c r="L64" s="20">
        <v>0.11040865392798885</v>
      </c>
      <c r="M64" s="112">
        <v>6.9697428281615501E-2</v>
      </c>
      <c r="N64" s="114">
        <v>3.8147396593893402E-3</v>
      </c>
      <c r="O64" s="112"/>
      <c r="P64" s="112"/>
      <c r="Q64" s="112">
        <v>-26.207005962834099</v>
      </c>
      <c r="R64" s="114"/>
      <c r="S64" s="6"/>
      <c r="T64" s="55"/>
      <c r="U64" s="27">
        <v>7.2394856563230928E-2</v>
      </c>
      <c r="V64" s="6"/>
      <c r="W64" s="23">
        <v>6.7000000000000004E-2</v>
      </c>
      <c r="X64" s="23"/>
      <c r="Y64" s="23"/>
      <c r="Z64" s="23"/>
      <c r="AA64" s="27">
        <v>-26.207005962834099</v>
      </c>
      <c r="AB64" s="6"/>
      <c r="AC64" s="6"/>
      <c r="AD64" s="6"/>
      <c r="AE64" s="48">
        <v>2.1000000000000001E-2</v>
      </c>
      <c r="AF64" s="48"/>
      <c r="AG64" s="48"/>
      <c r="AH64" s="103">
        <v>0</v>
      </c>
      <c r="AI64" s="103">
        <v>0</v>
      </c>
      <c r="AJ64" s="103">
        <v>0</v>
      </c>
      <c r="AK64" s="103">
        <v>0</v>
      </c>
      <c r="AL64" s="103">
        <v>0</v>
      </c>
      <c r="AM64" s="103">
        <v>0</v>
      </c>
      <c r="AN64" s="103">
        <v>0</v>
      </c>
      <c r="AO64" s="103">
        <v>0</v>
      </c>
      <c r="AP64" s="103">
        <v>0</v>
      </c>
      <c r="AQ64" s="103">
        <v>0</v>
      </c>
      <c r="AR64" s="103">
        <v>0</v>
      </c>
      <c r="AS64" s="103">
        <v>0</v>
      </c>
      <c r="AT64" s="103">
        <v>0</v>
      </c>
      <c r="AU64" s="103">
        <v>0</v>
      </c>
      <c r="AV64" s="103">
        <v>0</v>
      </c>
      <c r="AW64" s="103">
        <v>0</v>
      </c>
      <c r="AX64" s="103">
        <v>0</v>
      </c>
      <c r="AY64" s="103">
        <v>0</v>
      </c>
      <c r="AZ64" s="103">
        <v>0</v>
      </c>
      <c r="BA64" s="103">
        <v>0</v>
      </c>
      <c r="BB64" s="103">
        <v>0</v>
      </c>
      <c r="BC64" s="103">
        <v>0</v>
      </c>
      <c r="BD64" s="103">
        <v>0</v>
      </c>
      <c r="BE64" s="103">
        <v>0</v>
      </c>
      <c r="BF64" s="103">
        <v>0</v>
      </c>
      <c r="BG64" s="103">
        <v>0</v>
      </c>
      <c r="BH64" s="103">
        <v>0</v>
      </c>
      <c r="BI64" s="103">
        <v>0</v>
      </c>
      <c r="BJ64" s="103">
        <v>0</v>
      </c>
      <c r="BK64" s="103">
        <v>0</v>
      </c>
      <c r="BL64" s="103">
        <v>0</v>
      </c>
      <c r="BM64" s="103">
        <v>0</v>
      </c>
      <c r="BN64" s="103">
        <v>7.5649999999999995E-2</v>
      </c>
      <c r="BO64" s="103">
        <v>0.19339999999999999</v>
      </c>
      <c r="BP64" s="103">
        <v>0.41899999999999998</v>
      </c>
      <c r="BQ64" s="103">
        <v>0.70604999999999996</v>
      </c>
      <c r="BR64" s="103">
        <v>1.0422</v>
      </c>
      <c r="BS64" s="103">
        <v>1.4367000000000001</v>
      </c>
      <c r="BT64" s="103">
        <v>1.8819999999999999</v>
      </c>
      <c r="BU64" s="103">
        <v>2.3602500000000002</v>
      </c>
      <c r="BV64" s="103">
        <v>2.8545500000000001</v>
      </c>
      <c r="BW64" s="103">
        <v>3.3530500000000001</v>
      </c>
      <c r="BX64" s="103">
        <v>3.8509500000000001</v>
      </c>
      <c r="BY64" s="103">
        <v>4.3501500000000002</v>
      </c>
      <c r="BZ64" s="103">
        <v>4.85825</v>
      </c>
      <c r="CA64" s="103">
        <v>5.3879000000000001</v>
      </c>
      <c r="CB64" s="103">
        <v>5.9549000000000003</v>
      </c>
      <c r="CC64" s="103">
        <v>6.5773999999999999</v>
      </c>
      <c r="CD64" s="103">
        <v>7.2744999999999997</v>
      </c>
      <c r="CE64" s="103">
        <v>8.0658999999999992</v>
      </c>
      <c r="CF64" s="103">
        <v>8.9658999999999995</v>
      </c>
      <c r="CG64" s="103">
        <v>9.9796499999999995</v>
      </c>
      <c r="CH64" s="103">
        <v>11.11665</v>
      </c>
      <c r="CI64" s="103">
        <v>12.375299999999999</v>
      </c>
      <c r="CJ64" s="103">
        <v>13.750299999999999</v>
      </c>
      <c r="CK64" s="103">
        <v>15.2483</v>
      </c>
      <c r="CL64" s="103">
        <v>16.901299999999999</v>
      </c>
      <c r="CM64" s="103">
        <v>18.77835</v>
      </c>
      <c r="CN64" s="103">
        <v>20.990950000000002</v>
      </c>
      <c r="CO64" s="103">
        <v>23.700900000000001</v>
      </c>
      <c r="CP64" s="103">
        <v>27.145800000000001</v>
      </c>
      <c r="CQ64" s="103">
        <v>31.644400000000001</v>
      </c>
      <c r="CR64" s="103">
        <v>37.507849999999998</v>
      </c>
      <c r="CS64" s="103">
        <v>44.938749999999999</v>
      </c>
      <c r="CT64" s="103">
        <v>53.766550000000002</v>
      </c>
      <c r="CU64" s="103">
        <v>63.923999999999999</v>
      </c>
      <c r="CV64" s="103">
        <v>74.259200000000007</v>
      </c>
      <c r="CW64" s="103">
        <v>82.909700000000001</v>
      </c>
      <c r="CX64" s="103">
        <v>88.904200000000003</v>
      </c>
      <c r="CY64" s="103">
        <v>92.844399999999993</v>
      </c>
      <c r="CZ64" s="103">
        <v>95.386099999999999</v>
      </c>
      <c r="DA64" s="103">
        <v>96.997950000000003</v>
      </c>
      <c r="DB64" s="103">
        <v>98.011750000000006</v>
      </c>
      <c r="DC64" s="103">
        <v>98.642349999999993</v>
      </c>
      <c r="DD64" s="103">
        <v>99.029650000000004</v>
      </c>
      <c r="DE64" s="103">
        <v>99.029650000000004</v>
      </c>
      <c r="DF64" s="103">
        <v>99.029650000000004</v>
      </c>
      <c r="DG64" s="103">
        <v>99.029650000000004</v>
      </c>
      <c r="DH64" s="103">
        <v>99.029650000000004</v>
      </c>
      <c r="DI64" s="103">
        <v>99.029650000000004</v>
      </c>
      <c r="DJ64" s="103">
        <v>99.065650000000005</v>
      </c>
      <c r="DK64" s="103">
        <v>99.117949999999993</v>
      </c>
      <c r="DL64" s="103">
        <v>99.195700000000002</v>
      </c>
      <c r="DM64" s="103">
        <v>99.307599999999994</v>
      </c>
      <c r="DN64" s="103">
        <v>99.452100000000002</v>
      </c>
      <c r="DO64" s="103">
        <v>99.615300000000005</v>
      </c>
      <c r="DP64" s="103">
        <v>99.770650000000003</v>
      </c>
      <c r="DQ64" s="103">
        <v>99.890649999999994</v>
      </c>
      <c r="DR64" s="103">
        <v>99.964100000000002</v>
      </c>
      <c r="DS64" s="103">
        <v>100.00239999999999</v>
      </c>
      <c r="DT64" s="103">
        <v>100.00239999999999</v>
      </c>
      <c r="DU64" s="103">
        <v>100.00239999999999</v>
      </c>
    </row>
    <row r="65" spans="1:125" x14ac:dyDescent="0.25">
      <c r="A65" s="1" t="s">
        <v>108</v>
      </c>
      <c r="B65" s="48" t="s">
        <v>8</v>
      </c>
      <c r="C65" s="39" t="s">
        <v>104</v>
      </c>
      <c r="D65" s="51">
        <v>-24.262370000000001</v>
      </c>
      <c r="E65" s="51">
        <v>-61.951450000000001</v>
      </c>
      <c r="F65" s="6">
        <v>2017</v>
      </c>
      <c r="G65" s="1">
        <v>240</v>
      </c>
      <c r="H65" s="6">
        <v>1.6</v>
      </c>
      <c r="I65" s="54"/>
      <c r="J65" s="112">
        <v>1.81274955908289E-2</v>
      </c>
      <c r="K65" s="54">
        <v>96.137784830333402</v>
      </c>
      <c r="L65" s="20">
        <v>7.3378893216935984E-2</v>
      </c>
      <c r="M65" s="112">
        <v>2.3359640210582702E-2</v>
      </c>
      <c r="N65" s="114">
        <v>4.7512487505000601E-3</v>
      </c>
      <c r="O65" s="112"/>
      <c r="P65" s="112"/>
      <c r="Q65" s="112">
        <v>-26.178934455638501</v>
      </c>
      <c r="R65" s="114"/>
      <c r="S65" s="6"/>
      <c r="T65" s="55"/>
      <c r="U65" s="27">
        <v>2.671928042116541E-2</v>
      </c>
      <c r="V65" s="6"/>
      <c r="W65" s="23">
        <v>0.02</v>
      </c>
      <c r="X65" s="23"/>
      <c r="Y65" s="23"/>
      <c r="Z65" s="23"/>
      <c r="AA65" s="27">
        <v>-26.178934455638515</v>
      </c>
      <c r="AB65" s="6"/>
      <c r="AC65" s="6"/>
      <c r="AD65" s="6"/>
      <c r="AE65" s="48">
        <v>1.2999999999999999E-2</v>
      </c>
      <c r="AF65" s="48"/>
      <c r="AG65" s="48"/>
      <c r="AH65" s="103">
        <v>0</v>
      </c>
      <c r="AI65" s="103">
        <v>0</v>
      </c>
      <c r="AJ65" s="103">
        <v>0</v>
      </c>
      <c r="AK65" s="103">
        <v>0</v>
      </c>
      <c r="AL65" s="103">
        <v>0</v>
      </c>
      <c r="AM65" s="103">
        <v>0</v>
      </c>
      <c r="AN65" s="103">
        <v>0</v>
      </c>
      <c r="AO65" s="103">
        <v>0</v>
      </c>
      <c r="AP65" s="103">
        <v>0</v>
      </c>
      <c r="AQ65" s="103">
        <v>0</v>
      </c>
      <c r="AR65" s="103">
        <v>0</v>
      </c>
      <c r="AS65" s="103">
        <v>0</v>
      </c>
      <c r="AT65" s="103">
        <v>0</v>
      </c>
      <c r="AU65" s="103">
        <v>0</v>
      </c>
      <c r="AV65" s="103">
        <v>0</v>
      </c>
      <c r="AW65" s="103">
        <v>0</v>
      </c>
      <c r="AX65" s="103">
        <v>0</v>
      </c>
      <c r="AY65" s="103">
        <v>0</v>
      </c>
      <c r="AZ65" s="103">
        <v>0</v>
      </c>
      <c r="BA65" s="103">
        <v>0</v>
      </c>
      <c r="BB65" s="103">
        <v>0</v>
      </c>
      <c r="BC65" s="103">
        <v>0</v>
      </c>
      <c r="BD65" s="103">
        <v>0</v>
      </c>
      <c r="BE65" s="103">
        <v>0</v>
      </c>
      <c r="BF65" s="103">
        <v>0</v>
      </c>
      <c r="BG65" s="103">
        <v>0</v>
      </c>
      <c r="BH65" s="103">
        <v>0</v>
      </c>
      <c r="BI65" s="103">
        <v>0</v>
      </c>
      <c r="BJ65" s="103">
        <v>0</v>
      </c>
      <c r="BK65" s="103">
        <v>0</v>
      </c>
      <c r="BL65" s="103">
        <v>0</v>
      </c>
      <c r="BM65" s="103">
        <v>0</v>
      </c>
      <c r="BN65" s="103">
        <v>0</v>
      </c>
      <c r="BO65" s="103">
        <v>0</v>
      </c>
      <c r="BP65" s="103">
        <v>0</v>
      </c>
      <c r="BQ65" s="103">
        <v>0</v>
      </c>
      <c r="BR65" s="103">
        <v>2.5899999999999999E-2</v>
      </c>
      <c r="BS65" s="103">
        <v>0.1497</v>
      </c>
      <c r="BT65" s="103">
        <v>0.30695</v>
      </c>
      <c r="BU65" s="103">
        <v>0.50385000000000002</v>
      </c>
      <c r="BV65" s="103">
        <v>0.74524999999999997</v>
      </c>
      <c r="BW65" s="103">
        <v>1.0339</v>
      </c>
      <c r="BX65" s="103">
        <v>1.3688499999999999</v>
      </c>
      <c r="BY65" s="103">
        <v>1.74475</v>
      </c>
      <c r="BZ65" s="103">
        <v>2.1505999999999998</v>
      </c>
      <c r="CA65" s="103">
        <v>2.5710500000000001</v>
      </c>
      <c r="CB65" s="103">
        <v>2.9876999999999998</v>
      </c>
      <c r="CC65" s="103">
        <v>3.3827500000000001</v>
      </c>
      <c r="CD65" s="103">
        <v>3.7413500000000002</v>
      </c>
      <c r="CE65" s="103">
        <v>4.0551500000000003</v>
      </c>
      <c r="CF65" s="103">
        <v>4.3177000000000003</v>
      </c>
      <c r="CG65" s="103">
        <v>4.5195499999999997</v>
      </c>
      <c r="CH65" s="103">
        <v>4.6726999999999999</v>
      </c>
      <c r="CI65" s="103">
        <v>4.7775999999999996</v>
      </c>
      <c r="CJ65" s="103">
        <v>4.83725</v>
      </c>
      <c r="CK65" s="103">
        <v>4.8531500000000003</v>
      </c>
      <c r="CL65" s="103">
        <v>4.8848000000000003</v>
      </c>
      <c r="CM65" s="103">
        <v>4.99735</v>
      </c>
      <c r="CN65" s="103">
        <v>5.1456499999999998</v>
      </c>
      <c r="CO65" s="103">
        <v>5.3681000000000001</v>
      </c>
      <c r="CP65" s="103">
        <v>5.7517500000000004</v>
      </c>
      <c r="CQ65" s="103">
        <v>6.5032500000000004</v>
      </c>
      <c r="CR65" s="103">
        <v>8.0235500000000002</v>
      </c>
      <c r="CS65" s="103">
        <v>11.03035</v>
      </c>
      <c r="CT65" s="103">
        <v>16.523</v>
      </c>
      <c r="CU65" s="103">
        <v>26.01</v>
      </c>
      <c r="CV65" s="103">
        <v>40.13205</v>
      </c>
      <c r="CW65" s="103">
        <v>56.951799999999999</v>
      </c>
      <c r="CX65" s="103">
        <v>73.026399999999995</v>
      </c>
      <c r="CY65" s="103">
        <v>84.302300000000002</v>
      </c>
      <c r="CZ65" s="103">
        <v>91.168149999999997</v>
      </c>
      <c r="DA65" s="103">
        <v>95.164950000000005</v>
      </c>
      <c r="DB65" s="103">
        <v>97.474249999999998</v>
      </c>
      <c r="DC65" s="103">
        <v>98.807249999999996</v>
      </c>
      <c r="DD65" s="103">
        <v>99.575000000000003</v>
      </c>
      <c r="DE65" s="103">
        <v>100.0016</v>
      </c>
      <c r="DF65" s="103">
        <v>100.0016</v>
      </c>
      <c r="DG65" s="103">
        <v>100.0016</v>
      </c>
      <c r="DH65" s="103">
        <v>100.0016</v>
      </c>
      <c r="DI65" s="103">
        <v>100.0016</v>
      </c>
      <c r="DJ65" s="103">
        <v>100.0016</v>
      </c>
      <c r="DK65" s="103">
        <v>100.0016</v>
      </c>
      <c r="DL65" s="103">
        <v>100.0016</v>
      </c>
      <c r="DM65" s="103">
        <v>100.0016</v>
      </c>
      <c r="DN65" s="103">
        <v>100.0016</v>
      </c>
      <c r="DO65" s="103">
        <v>100.0016</v>
      </c>
      <c r="DP65" s="103">
        <v>100.0016</v>
      </c>
      <c r="DQ65" s="103">
        <v>100.0016</v>
      </c>
      <c r="DR65" s="103">
        <v>100.0016</v>
      </c>
      <c r="DS65" s="103">
        <v>100.0016</v>
      </c>
      <c r="DT65" s="103">
        <v>100.0016</v>
      </c>
      <c r="DU65" s="103">
        <v>100.0016</v>
      </c>
    </row>
    <row r="66" spans="1:125" x14ac:dyDescent="0.25">
      <c r="A66" s="39" t="s">
        <v>97</v>
      </c>
      <c r="B66" s="48" t="s">
        <v>8</v>
      </c>
      <c r="C66" s="39" t="s">
        <v>98</v>
      </c>
      <c r="D66" s="12">
        <v>-24.252395</v>
      </c>
      <c r="E66" s="12">
        <v>-61.945055000000004</v>
      </c>
      <c r="F66" s="6">
        <v>2016</v>
      </c>
      <c r="G66" s="39">
        <v>240</v>
      </c>
      <c r="H66" s="39">
        <v>0.1</v>
      </c>
      <c r="I66" s="54"/>
      <c r="J66" s="112">
        <v>0.12902243386243401</v>
      </c>
      <c r="K66" s="54">
        <v>13.9101848925508</v>
      </c>
      <c r="L66" s="20"/>
      <c r="M66" s="112">
        <v>0.40567144999999999</v>
      </c>
      <c r="N66" s="114">
        <v>3.3369076110974201E-3</v>
      </c>
      <c r="O66" s="112"/>
      <c r="P66" s="112"/>
      <c r="Q66" s="112">
        <v>-26.229500000000002</v>
      </c>
      <c r="R66" s="114">
        <v>0.178898015640199</v>
      </c>
      <c r="S66" s="6"/>
      <c r="T66" s="55"/>
      <c r="U66" s="6"/>
      <c r="V66" s="6"/>
      <c r="W66" s="42">
        <v>0.4033119</v>
      </c>
      <c r="X66" s="42">
        <v>0.40803099999999998</v>
      </c>
      <c r="Y66" s="6"/>
      <c r="Z66" s="6"/>
      <c r="AA66" s="6"/>
      <c r="AB66" s="43">
        <v>-26.102999999999998</v>
      </c>
      <c r="AC66" s="43">
        <v>-26.356000000000002</v>
      </c>
      <c r="AD66" s="6"/>
      <c r="AE66" s="39">
        <v>0.06</v>
      </c>
      <c r="AF66" s="6"/>
      <c r="AG66" s="6"/>
      <c r="AH66" s="103">
        <v>0</v>
      </c>
      <c r="AI66" s="103">
        <v>0</v>
      </c>
      <c r="AJ66" s="103">
        <v>0</v>
      </c>
      <c r="AK66" s="103">
        <v>0</v>
      </c>
      <c r="AL66" s="103">
        <v>0</v>
      </c>
      <c r="AM66" s="103">
        <v>0</v>
      </c>
      <c r="AN66" s="103">
        <v>0</v>
      </c>
      <c r="AO66" s="103">
        <v>0</v>
      </c>
      <c r="AP66" s="103">
        <v>0</v>
      </c>
      <c r="AQ66" s="103">
        <v>0</v>
      </c>
      <c r="AR66" s="103">
        <v>0</v>
      </c>
      <c r="AS66" s="103">
        <v>0</v>
      </c>
      <c r="AT66" s="103">
        <v>0</v>
      </c>
      <c r="AU66" s="103">
        <v>0</v>
      </c>
      <c r="AV66" s="103">
        <v>0</v>
      </c>
      <c r="AW66" s="103">
        <v>0</v>
      </c>
      <c r="AX66" s="103">
        <v>0</v>
      </c>
      <c r="AY66" s="103">
        <v>0</v>
      </c>
      <c r="AZ66" s="103">
        <v>0</v>
      </c>
      <c r="BA66" s="103">
        <v>0</v>
      </c>
      <c r="BB66" s="103">
        <v>0</v>
      </c>
      <c r="BC66" s="103">
        <v>0</v>
      </c>
      <c r="BD66" s="103">
        <v>0</v>
      </c>
      <c r="BE66" s="103">
        <v>0</v>
      </c>
      <c r="BF66" s="103">
        <v>0</v>
      </c>
      <c r="BG66" s="103">
        <v>0</v>
      </c>
      <c r="BH66" s="103">
        <v>0</v>
      </c>
      <c r="BI66" s="103">
        <v>0</v>
      </c>
      <c r="BJ66" s="103">
        <v>0</v>
      </c>
      <c r="BK66" s="103">
        <v>0</v>
      </c>
      <c r="BL66" s="103">
        <v>0.1086</v>
      </c>
      <c r="BM66" s="103">
        <v>0.2636</v>
      </c>
      <c r="BN66" s="103">
        <v>0.49120000000000003</v>
      </c>
      <c r="BO66" s="103">
        <v>0.82720000000000005</v>
      </c>
      <c r="BP66" s="103">
        <v>1.3006</v>
      </c>
      <c r="BQ66" s="103">
        <v>1.9241999999999999</v>
      </c>
      <c r="BR66" s="103">
        <v>2.6968999999999999</v>
      </c>
      <c r="BS66" s="103">
        <v>3.6482000000000001</v>
      </c>
      <c r="BT66" s="103">
        <v>4.7759</v>
      </c>
      <c r="BU66" s="103">
        <v>6.0629</v>
      </c>
      <c r="BV66" s="103">
        <v>7.4893999999999998</v>
      </c>
      <c r="BW66" s="103">
        <v>9.0429999999999993</v>
      </c>
      <c r="BX66" s="103">
        <v>10.726000000000001</v>
      </c>
      <c r="BY66" s="103">
        <v>12.561500000000001</v>
      </c>
      <c r="BZ66" s="103">
        <v>14.5952</v>
      </c>
      <c r="CA66" s="103">
        <v>16.896699999999999</v>
      </c>
      <c r="CB66" s="103">
        <v>19.557099999999998</v>
      </c>
      <c r="CC66" s="103">
        <v>22.683700000000002</v>
      </c>
      <c r="CD66" s="103">
        <v>26.3855</v>
      </c>
      <c r="CE66" s="103">
        <v>30.748999999999999</v>
      </c>
      <c r="CF66" s="103">
        <v>35.812800000000003</v>
      </c>
      <c r="CG66" s="103">
        <v>41.5261</v>
      </c>
      <c r="CH66" s="103">
        <v>47.756599999999999</v>
      </c>
      <c r="CI66" s="103">
        <v>54.262</v>
      </c>
      <c r="CJ66" s="103">
        <v>60.740900000000003</v>
      </c>
      <c r="CK66" s="103">
        <v>66.922200000000004</v>
      </c>
      <c r="CL66" s="103">
        <v>72.613399999999999</v>
      </c>
      <c r="CM66" s="103">
        <v>77.689800000000005</v>
      </c>
      <c r="CN66" s="103">
        <v>82.068399999999997</v>
      </c>
      <c r="CO66" s="103">
        <v>85.704700000000003</v>
      </c>
      <c r="CP66" s="103">
        <v>88.622900000000001</v>
      </c>
      <c r="CQ66" s="103">
        <v>90.917500000000004</v>
      </c>
      <c r="CR66" s="103">
        <v>92.701999999999998</v>
      </c>
      <c r="CS66" s="103">
        <v>94.091499999999996</v>
      </c>
      <c r="CT66" s="103">
        <v>95.186300000000003</v>
      </c>
      <c r="CU66" s="103">
        <v>96.034099999999995</v>
      </c>
      <c r="CV66" s="103">
        <v>96.694100000000006</v>
      </c>
      <c r="CW66" s="103">
        <v>97.239699999999999</v>
      </c>
      <c r="CX66" s="103">
        <v>97.746399999999994</v>
      </c>
      <c r="CY66" s="103">
        <v>98.225800000000007</v>
      </c>
      <c r="CZ66" s="103">
        <v>98.653999999999996</v>
      </c>
      <c r="DA66" s="103">
        <v>99.046999999999997</v>
      </c>
      <c r="DB66" s="103">
        <v>99.408100000000005</v>
      </c>
      <c r="DC66" s="103">
        <v>99.729500000000002</v>
      </c>
      <c r="DD66" s="103">
        <v>100.0017</v>
      </c>
      <c r="DE66" s="103">
        <v>100.0017</v>
      </c>
      <c r="DF66" s="103">
        <v>100.0017</v>
      </c>
      <c r="DG66" s="103">
        <v>100.0017</v>
      </c>
      <c r="DH66" s="103">
        <v>100.0017</v>
      </c>
      <c r="DI66" s="103">
        <v>100.0017</v>
      </c>
      <c r="DJ66" s="103">
        <v>100.0017</v>
      </c>
      <c r="DK66" s="103">
        <v>100.0017</v>
      </c>
      <c r="DL66" s="103">
        <v>100.0017</v>
      </c>
      <c r="DM66" s="103">
        <v>100.0017</v>
      </c>
      <c r="DN66" s="103">
        <v>100.0017</v>
      </c>
      <c r="DO66" s="103">
        <v>100.0017</v>
      </c>
      <c r="DP66" s="103">
        <v>100.0017</v>
      </c>
      <c r="DQ66" s="103">
        <v>100.0017</v>
      </c>
      <c r="DR66" s="103">
        <v>100.0017</v>
      </c>
      <c r="DS66" s="103">
        <v>100.0017</v>
      </c>
      <c r="DT66" s="103">
        <v>100.0017</v>
      </c>
      <c r="DU66" s="103">
        <v>100.0017</v>
      </c>
    </row>
    <row r="67" spans="1:125" x14ac:dyDescent="0.25">
      <c r="A67" s="39" t="s">
        <v>99</v>
      </c>
      <c r="B67" s="66" t="s">
        <v>244</v>
      </c>
      <c r="C67" s="39" t="s">
        <v>98</v>
      </c>
      <c r="D67" s="12">
        <v>-24.252395</v>
      </c>
      <c r="E67" s="12">
        <v>-61.945055000000004</v>
      </c>
      <c r="F67" s="6">
        <v>2016</v>
      </c>
      <c r="G67" s="39">
        <v>240</v>
      </c>
      <c r="H67" s="39">
        <v>0.4</v>
      </c>
      <c r="I67" s="54"/>
      <c r="J67" s="112">
        <v>6.4191075837742501E-2</v>
      </c>
      <c r="K67" s="54">
        <v>82.799710487804902</v>
      </c>
      <c r="L67" s="20"/>
      <c r="M67" s="112">
        <v>0.119201982517098</v>
      </c>
      <c r="N67" s="114">
        <v>2.49630622067081E-2</v>
      </c>
      <c r="O67" s="112">
        <f>M67</f>
        <v>0.119201982517098</v>
      </c>
      <c r="P67" s="112">
        <v>2.4633594382217801E-2</v>
      </c>
      <c r="Q67" s="112">
        <v>-25.9955</v>
      </c>
      <c r="R67" s="114">
        <v>0.214253354699527</v>
      </c>
      <c r="S67" s="27">
        <v>0.85149779719156937</v>
      </c>
      <c r="T67" s="55">
        <v>7.7368805886147106E-3</v>
      </c>
      <c r="U67" s="27"/>
      <c r="V67" s="27">
        <v>0.13827934755129423</v>
      </c>
      <c r="W67" s="42">
        <v>9.0949799999999997E-2</v>
      </c>
      <c r="X67" s="42">
        <v>0.12837680000000001</v>
      </c>
      <c r="Y67" s="6"/>
      <c r="Z67" s="6"/>
      <c r="AA67" s="27"/>
      <c r="AB67" s="43">
        <v>-25.843999999999998</v>
      </c>
      <c r="AC67" s="43">
        <v>-26.147000000000002</v>
      </c>
      <c r="AD67" s="6"/>
      <c r="AE67" s="39"/>
      <c r="AF67" s="6"/>
      <c r="AG67" s="6"/>
      <c r="AH67" s="103">
        <v>0</v>
      </c>
      <c r="AI67" s="103">
        <v>0</v>
      </c>
      <c r="AJ67" s="103">
        <v>0</v>
      </c>
      <c r="AK67" s="103">
        <v>0</v>
      </c>
      <c r="AL67" s="103">
        <v>0</v>
      </c>
      <c r="AM67" s="103">
        <v>0</v>
      </c>
      <c r="AN67" s="103">
        <v>0</v>
      </c>
      <c r="AO67" s="103">
        <v>0</v>
      </c>
      <c r="AP67" s="103">
        <v>0</v>
      </c>
      <c r="AQ67" s="103">
        <v>0</v>
      </c>
      <c r="AR67" s="103">
        <v>0</v>
      </c>
      <c r="AS67" s="103">
        <v>0</v>
      </c>
      <c r="AT67" s="103">
        <v>0</v>
      </c>
      <c r="AU67" s="103">
        <v>0</v>
      </c>
      <c r="AV67" s="103">
        <v>0</v>
      </c>
      <c r="AW67" s="103">
        <v>0</v>
      </c>
      <c r="AX67" s="103">
        <v>0</v>
      </c>
      <c r="AY67" s="103">
        <v>0</v>
      </c>
      <c r="AZ67" s="103">
        <v>0</v>
      </c>
      <c r="BA67" s="103">
        <v>0</v>
      </c>
      <c r="BB67" s="103">
        <v>0</v>
      </c>
      <c r="BC67" s="103">
        <v>0</v>
      </c>
      <c r="BD67" s="103">
        <v>0</v>
      </c>
      <c r="BE67" s="103">
        <v>0</v>
      </c>
      <c r="BF67" s="103">
        <v>0</v>
      </c>
      <c r="BG67" s="103">
        <v>0</v>
      </c>
      <c r="BH67" s="103">
        <v>1.0200000000000001E-2</v>
      </c>
      <c r="BI67" s="103">
        <v>3.2300000000000002E-2</v>
      </c>
      <c r="BJ67" s="103">
        <v>5.6500000000000002E-2</v>
      </c>
      <c r="BK67" s="103">
        <v>0.1043</v>
      </c>
      <c r="BL67" s="103">
        <v>0.16650000000000001</v>
      </c>
      <c r="BM67" s="103">
        <v>0.26919999999999999</v>
      </c>
      <c r="BN67" s="103">
        <v>0.42109999999999997</v>
      </c>
      <c r="BO67" s="103">
        <v>0.61799999999999999</v>
      </c>
      <c r="BP67" s="103">
        <v>0.87949999999999995</v>
      </c>
      <c r="BQ67" s="103">
        <v>1.2119</v>
      </c>
      <c r="BR67" s="103">
        <v>1.6136999999999999</v>
      </c>
      <c r="BS67" s="103">
        <v>2.0847000000000002</v>
      </c>
      <c r="BT67" s="103">
        <v>2.6267999999999998</v>
      </c>
      <c r="BU67" s="103">
        <v>3.2347999999999999</v>
      </c>
      <c r="BV67" s="103">
        <v>3.9028999999999998</v>
      </c>
      <c r="BW67" s="103">
        <v>4.6277999999999997</v>
      </c>
      <c r="BX67" s="103">
        <v>5.4114000000000004</v>
      </c>
      <c r="BY67" s="103">
        <v>6.2625000000000002</v>
      </c>
      <c r="BZ67" s="103">
        <v>7.1971999999999996</v>
      </c>
      <c r="CA67" s="103">
        <v>8.2388999999999992</v>
      </c>
      <c r="CB67" s="103">
        <v>9.4170999999999996</v>
      </c>
      <c r="CC67" s="103">
        <v>10.765000000000001</v>
      </c>
      <c r="CD67" s="103">
        <v>12.3148</v>
      </c>
      <c r="CE67" s="103">
        <v>14.089600000000001</v>
      </c>
      <c r="CF67" s="103">
        <v>16.062000000000001</v>
      </c>
      <c r="CG67" s="103">
        <v>18.1615</v>
      </c>
      <c r="CH67" s="103">
        <v>20.359200000000001</v>
      </c>
      <c r="CI67" s="103">
        <v>22.6325</v>
      </c>
      <c r="CJ67" s="103">
        <v>24.9724</v>
      </c>
      <c r="CK67" s="103">
        <v>27.378499999999999</v>
      </c>
      <c r="CL67" s="103">
        <v>29.837900000000001</v>
      </c>
      <c r="CM67" s="103">
        <v>32.3078</v>
      </c>
      <c r="CN67" s="103">
        <v>34.715600000000002</v>
      </c>
      <c r="CO67" s="103">
        <v>36.982700000000001</v>
      </c>
      <c r="CP67" s="103">
        <v>39.068399999999997</v>
      </c>
      <c r="CQ67" s="103">
        <v>41.006300000000003</v>
      </c>
      <c r="CR67" s="103">
        <v>42.856699999999996</v>
      </c>
      <c r="CS67" s="103">
        <v>44.710299999999997</v>
      </c>
      <c r="CT67" s="103">
        <v>46.684800000000003</v>
      </c>
      <c r="CU67" s="103">
        <v>48.805399999999999</v>
      </c>
      <c r="CV67" s="103">
        <v>51.2654</v>
      </c>
      <c r="CW67" s="103">
        <v>54.6265</v>
      </c>
      <c r="CX67" s="103">
        <v>59.616799999999998</v>
      </c>
      <c r="CY67" s="103">
        <v>65.733400000000003</v>
      </c>
      <c r="CZ67" s="103">
        <v>72.677099999999996</v>
      </c>
      <c r="DA67" s="103">
        <v>79.846699999999998</v>
      </c>
      <c r="DB67" s="103">
        <v>86.336100000000002</v>
      </c>
      <c r="DC67" s="103">
        <v>91.438400000000001</v>
      </c>
      <c r="DD67" s="103">
        <v>94.981800000000007</v>
      </c>
      <c r="DE67" s="103">
        <v>97.247100000000003</v>
      </c>
      <c r="DF67" s="103">
        <v>98.654899999999998</v>
      </c>
      <c r="DG67" s="103">
        <v>99.5</v>
      </c>
      <c r="DH67" s="103">
        <v>99.969399999999993</v>
      </c>
      <c r="DI67" s="103">
        <v>100.00190000000001</v>
      </c>
      <c r="DJ67" s="103">
        <v>100.00190000000001</v>
      </c>
      <c r="DK67" s="103">
        <v>100.00190000000001</v>
      </c>
      <c r="DL67" s="103">
        <v>100.00190000000001</v>
      </c>
      <c r="DM67" s="103">
        <v>100.00190000000001</v>
      </c>
      <c r="DN67" s="103">
        <v>100.00190000000001</v>
      </c>
      <c r="DO67" s="103">
        <v>100.00190000000001</v>
      </c>
      <c r="DP67" s="103">
        <v>100.00190000000001</v>
      </c>
      <c r="DQ67" s="103">
        <v>100.00190000000001</v>
      </c>
      <c r="DR67" s="103">
        <v>100.00190000000001</v>
      </c>
      <c r="DS67" s="103">
        <v>100.00190000000001</v>
      </c>
      <c r="DT67" s="103">
        <v>100.00190000000001</v>
      </c>
      <c r="DU67" s="103">
        <v>100.00190000000001</v>
      </c>
    </row>
    <row r="68" spans="1:125" x14ac:dyDescent="0.25">
      <c r="A68" s="39" t="s">
        <v>100</v>
      </c>
      <c r="B68" s="66" t="s">
        <v>245</v>
      </c>
      <c r="C68" s="39" t="s">
        <v>98</v>
      </c>
      <c r="D68" s="12">
        <v>-24.252395</v>
      </c>
      <c r="E68" s="12">
        <v>-61.945055000000004</v>
      </c>
      <c r="F68" s="6">
        <v>2016</v>
      </c>
      <c r="G68" s="39">
        <v>240</v>
      </c>
      <c r="H68" s="39">
        <v>0.75</v>
      </c>
      <c r="I68" s="54"/>
      <c r="J68" s="112">
        <v>2.6626671957672002E-2</v>
      </c>
      <c r="K68" s="54">
        <v>104.61206961793199</v>
      </c>
      <c r="L68" s="20"/>
      <c r="M68" s="112">
        <v>2.95847363853688E-2</v>
      </c>
      <c r="N68" s="114">
        <v>2.6152021858885698E-3</v>
      </c>
      <c r="O68" s="112">
        <f>M68</f>
        <v>2.95847363853688E-2</v>
      </c>
      <c r="P68" s="112">
        <v>1.29292037598922E-2</v>
      </c>
      <c r="Q68" s="112">
        <v>-25.442</v>
      </c>
      <c r="R68" s="114">
        <v>3.3941125496955597E-2</v>
      </c>
      <c r="S68" s="27">
        <v>0.60424329801689902</v>
      </c>
      <c r="T68" s="55">
        <v>5.6828429507458479E-3</v>
      </c>
      <c r="U68" s="27"/>
      <c r="V68" s="27">
        <v>3.1816009156106419E-2</v>
      </c>
      <c r="W68" s="42">
        <v>3.0231299999999999E-2</v>
      </c>
      <c r="X68" s="42">
        <v>2.6706899999999999E-2</v>
      </c>
      <c r="Y68" s="6"/>
      <c r="Z68" s="6"/>
      <c r="AA68" s="27"/>
      <c r="AB68" s="43">
        <v>-25.417999999999999</v>
      </c>
      <c r="AC68" s="43">
        <v>-25.466000000000001</v>
      </c>
      <c r="AD68" s="6"/>
      <c r="AE68" s="39"/>
      <c r="AF68" s="6"/>
      <c r="AG68" s="6"/>
      <c r="AH68" s="103">
        <v>0</v>
      </c>
      <c r="AI68" s="103">
        <v>0</v>
      </c>
      <c r="AJ68" s="103">
        <v>0</v>
      </c>
      <c r="AK68" s="103">
        <v>0</v>
      </c>
      <c r="AL68" s="103">
        <v>0</v>
      </c>
      <c r="AM68" s="103">
        <v>0</v>
      </c>
      <c r="AN68" s="103">
        <v>0</v>
      </c>
      <c r="AO68" s="103">
        <v>0</v>
      </c>
      <c r="AP68" s="103">
        <v>0</v>
      </c>
      <c r="AQ68" s="103">
        <v>0</v>
      </c>
      <c r="AR68" s="103">
        <v>0</v>
      </c>
      <c r="AS68" s="103">
        <v>0</v>
      </c>
      <c r="AT68" s="103">
        <v>0</v>
      </c>
      <c r="AU68" s="103">
        <v>0</v>
      </c>
      <c r="AV68" s="103">
        <v>0</v>
      </c>
      <c r="AW68" s="103">
        <v>0</v>
      </c>
      <c r="AX68" s="103">
        <v>0</v>
      </c>
      <c r="AY68" s="103">
        <v>0</v>
      </c>
      <c r="AZ68" s="103">
        <v>0</v>
      </c>
      <c r="BA68" s="103">
        <v>0</v>
      </c>
      <c r="BB68" s="103">
        <v>0</v>
      </c>
      <c r="BC68" s="103">
        <v>0</v>
      </c>
      <c r="BD68" s="103">
        <v>0</v>
      </c>
      <c r="BE68" s="103">
        <v>0</v>
      </c>
      <c r="BF68" s="103">
        <v>0</v>
      </c>
      <c r="BG68" s="103">
        <v>0</v>
      </c>
      <c r="BH68" s="103">
        <v>0</v>
      </c>
      <c r="BI68" s="103">
        <v>0</v>
      </c>
      <c r="BJ68" s="103">
        <v>0</v>
      </c>
      <c r="BK68" s="103">
        <v>0</v>
      </c>
      <c r="BL68" s="103">
        <v>0</v>
      </c>
      <c r="BM68" s="103">
        <v>0</v>
      </c>
      <c r="BN68" s="103">
        <v>0</v>
      </c>
      <c r="BO68" s="103">
        <v>0</v>
      </c>
      <c r="BP68" s="103">
        <v>0</v>
      </c>
      <c r="BQ68" s="103">
        <v>0.1273</v>
      </c>
      <c r="BR68" s="103">
        <v>0.29149999999999998</v>
      </c>
      <c r="BS68" s="103">
        <v>0.49259999999999998</v>
      </c>
      <c r="BT68" s="103">
        <v>0.73399999999999999</v>
      </c>
      <c r="BU68" s="103">
        <v>1.0188999999999999</v>
      </c>
      <c r="BV68" s="103">
        <v>1.3487</v>
      </c>
      <c r="BW68" s="103">
        <v>1.7222999999999999</v>
      </c>
      <c r="BX68" s="103">
        <v>2.1360000000000001</v>
      </c>
      <c r="BY68" s="103">
        <v>2.5834000000000001</v>
      </c>
      <c r="BZ68" s="103">
        <v>3.0565000000000002</v>
      </c>
      <c r="CA68" s="103">
        <v>3.5447000000000002</v>
      </c>
      <c r="CB68" s="103">
        <v>4.0362999999999998</v>
      </c>
      <c r="CC68" s="103">
        <v>4.5198999999999998</v>
      </c>
      <c r="CD68" s="103">
        <v>4.9852999999999996</v>
      </c>
      <c r="CE68" s="103">
        <v>5.4250999999999996</v>
      </c>
      <c r="CF68" s="103">
        <v>5.8277999999999999</v>
      </c>
      <c r="CG68" s="103">
        <v>6.1685999999999996</v>
      </c>
      <c r="CH68" s="103">
        <v>6.4561000000000002</v>
      </c>
      <c r="CI68" s="103">
        <v>6.7069000000000001</v>
      </c>
      <c r="CJ68" s="103">
        <v>6.9428999999999998</v>
      </c>
      <c r="CK68" s="103">
        <v>7.1890999999999998</v>
      </c>
      <c r="CL68" s="103">
        <v>7.4756</v>
      </c>
      <c r="CM68" s="103">
        <v>7.8441999999999998</v>
      </c>
      <c r="CN68" s="103">
        <v>8.3598999999999997</v>
      </c>
      <c r="CO68" s="103">
        <v>9.1266999999999996</v>
      </c>
      <c r="CP68" s="103">
        <v>10.3141</v>
      </c>
      <c r="CQ68" s="103">
        <v>12.1717</v>
      </c>
      <c r="CR68" s="103">
        <v>14.98</v>
      </c>
      <c r="CS68" s="103">
        <v>19.000399999999999</v>
      </c>
      <c r="CT68" s="103">
        <v>24.411799999999999</v>
      </c>
      <c r="CU68" s="103">
        <v>31.211300000000001</v>
      </c>
      <c r="CV68" s="103">
        <v>39.024000000000001</v>
      </c>
      <c r="CW68" s="103">
        <v>47.786200000000001</v>
      </c>
      <c r="CX68" s="103">
        <v>58.145600000000002</v>
      </c>
      <c r="CY68" s="103">
        <v>67.7179</v>
      </c>
      <c r="CZ68" s="103">
        <v>76.098600000000005</v>
      </c>
      <c r="DA68" s="103">
        <v>83.219800000000006</v>
      </c>
      <c r="DB68" s="103">
        <v>88.908100000000005</v>
      </c>
      <c r="DC68" s="103">
        <v>93.103899999999996</v>
      </c>
      <c r="DD68" s="103">
        <v>95.961600000000004</v>
      </c>
      <c r="DE68" s="103">
        <v>97.808199999999999</v>
      </c>
      <c r="DF68" s="103">
        <v>98.984999999999999</v>
      </c>
      <c r="DG68" s="103">
        <v>99.638800000000003</v>
      </c>
      <c r="DH68" s="103">
        <v>100.0021</v>
      </c>
      <c r="DI68" s="103">
        <v>100.0021</v>
      </c>
      <c r="DJ68" s="103">
        <v>100.0021</v>
      </c>
      <c r="DK68" s="103">
        <v>100.0021</v>
      </c>
      <c r="DL68" s="103">
        <v>100.0021</v>
      </c>
      <c r="DM68" s="103">
        <v>100.0021</v>
      </c>
      <c r="DN68" s="103">
        <v>100.0021</v>
      </c>
      <c r="DO68" s="103">
        <v>100.0021</v>
      </c>
      <c r="DP68" s="103">
        <v>100.0021</v>
      </c>
      <c r="DQ68" s="103">
        <v>100.0021</v>
      </c>
      <c r="DR68" s="103">
        <v>100.0021</v>
      </c>
      <c r="DS68" s="103">
        <v>100.0021</v>
      </c>
      <c r="DT68" s="103">
        <v>100.0021</v>
      </c>
      <c r="DU68" s="103">
        <v>100.0021</v>
      </c>
    </row>
    <row r="69" spans="1:125" x14ac:dyDescent="0.25">
      <c r="A69" s="39" t="s">
        <v>101</v>
      </c>
      <c r="B69" s="66" t="s">
        <v>246</v>
      </c>
      <c r="C69" s="39" t="s">
        <v>98</v>
      </c>
      <c r="D69" s="12">
        <v>-24.252395</v>
      </c>
      <c r="E69" s="12">
        <v>-61.945055000000004</v>
      </c>
      <c r="F69" s="6">
        <v>2016</v>
      </c>
      <c r="G69" s="39">
        <v>240</v>
      </c>
      <c r="H69" s="39">
        <v>1.05</v>
      </c>
      <c r="I69" s="54"/>
      <c r="J69" s="112">
        <v>1.40286649029982E-2</v>
      </c>
      <c r="K69" s="54">
        <v>171.82622437499401</v>
      </c>
      <c r="L69" s="20"/>
      <c r="M69" s="112">
        <v>1.6164530394834401E-2</v>
      </c>
      <c r="N69" s="114">
        <v>1.6942233707817E-3</v>
      </c>
      <c r="O69" s="112">
        <f>M69</f>
        <v>1.6164530394834401E-2</v>
      </c>
      <c r="P69" s="112">
        <v>7.9615858898325308E-3</v>
      </c>
      <c r="Q69" s="112">
        <v>-25.57</v>
      </c>
      <c r="R69" s="114">
        <v>0.246073159852918</v>
      </c>
      <c r="S69" s="27">
        <v>0.54466278416544156</v>
      </c>
      <c r="T69" s="55">
        <v>5.3398157415501645E-3</v>
      </c>
      <c r="U69" s="27"/>
      <c r="V69" s="27">
        <v>1.7296991184503147E-2</v>
      </c>
      <c r="W69" s="42">
        <v>1.69798E-2</v>
      </c>
      <c r="X69" s="42">
        <v>1.42168E-2</v>
      </c>
      <c r="Y69" s="6"/>
      <c r="Z69" s="6"/>
      <c r="AA69" s="27"/>
      <c r="AB69" s="43">
        <v>-25.744</v>
      </c>
      <c r="AC69" s="43">
        <v>-25.396000000000001</v>
      </c>
      <c r="AD69" s="6"/>
      <c r="AE69" s="39"/>
      <c r="AF69" s="6"/>
      <c r="AG69" s="6"/>
      <c r="AH69" s="103">
        <v>0</v>
      </c>
      <c r="AI69" s="103">
        <v>0</v>
      </c>
      <c r="AJ69" s="103">
        <v>0</v>
      </c>
      <c r="AK69" s="103">
        <v>0</v>
      </c>
      <c r="AL69" s="103">
        <v>0</v>
      </c>
      <c r="AM69" s="103">
        <v>0</v>
      </c>
      <c r="AN69" s="103">
        <v>0</v>
      </c>
      <c r="AO69" s="103">
        <v>0</v>
      </c>
      <c r="AP69" s="103">
        <v>0</v>
      </c>
      <c r="AQ69" s="103">
        <v>0</v>
      </c>
      <c r="AR69" s="103">
        <v>0</v>
      </c>
      <c r="AS69" s="103">
        <v>0</v>
      </c>
      <c r="AT69" s="103">
        <v>0</v>
      </c>
      <c r="AU69" s="103">
        <v>0</v>
      </c>
      <c r="AV69" s="103">
        <v>0</v>
      </c>
      <c r="AW69" s="103">
        <v>0</v>
      </c>
      <c r="AX69" s="103">
        <v>0</v>
      </c>
      <c r="AY69" s="103">
        <v>0</v>
      </c>
      <c r="AZ69" s="103">
        <v>0</v>
      </c>
      <c r="BA69" s="103">
        <v>0</v>
      </c>
      <c r="BB69" s="103">
        <v>0</v>
      </c>
      <c r="BC69" s="103">
        <v>0</v>
      </c>
      <c r="BD69" s="103">
        <v>0</v>
      </c>
      <c r="BE69" s="103">
        <v>0</v>
      </c>
      <c r="BF69" s="103">
        <v>0</v>
      </c>
      <c r="BG69" s="103">
        <v>0</v>
      </c>
      <c r="BH69" s="103">
        <v>0</v>
      </c>
      <c r="BI69" s="103">
        <v>0</v>
      </c>
      <c r="BJ69" s="103">
        <v>0</v>
      </c>
      <c r="BK69" s="103">
        <v>0</v>
      </c>
      <c r="BL69" s="103">
        <v>0</v>
      </c>
      <c r="BM69" s="103">
        <v>0</v>
      </c>
      <c r="BN69" s="103">
        <v>0</v>
      </c>
      <c r="BO69" s="103">
        <v>0</v>
      </c>
      <c r="BP69" s="103">
        <v>0</v>
      </c>
      <c r="BQ69" s="103">
        <v>0</v>
      </c>
      <c r="BR69" s="103">
        <v>9.6299999999999997E-2</v>
      </c>
      <c r="BS69" s="103">
        <v>0.2268</v>
      </c>
      <c r="BT69" s="103">
        <v>0.38030000000000003</v>
      </c>
      <c r="BU69" s="103">
        <v>0.55269999999999997</v>
      </c>
      <c r="BV69" s="103">
        <v>0.7399</v>
      </c>
      <c r="BW69" s="103">
        <v>0.93859999999999999</v>
      </c>
      <c r="BX69" s="103">
        <v>1.1472</v>
      </c>
      <c r="BY69" s="103">
        <v>1.3649</v>
      </c>
      <c r="BZ69" s="103">
        <v>1.5914999999999999</v>
      </c>
      <c r="CA69" s="103">
        <v>1.8267</v>
      </c>
      <c r="CB69" s="103">
        <v>2.0701000000000001</v>
      </c>
      <c r="CC69" s="103">
        <v>2.3197999999999999</v>
      </c>
      <c r="CD69" s="103">
        <v>2.5735000000000001</v>
      </c>
      <c r="CE69" s="103">
        <v>2.8277999999999999</v>
      </c>
      <c r="CF69" s="103">
        <v>3.0779999999999998</v>
      </c>
      <c r="CG69" s="103">
        <v>3.3155000000000001</v>
      </c>
      <c r="CH69" s="103">
        <v>3.5383</v>
      </c>
      <c r="CI69" s="103">
        <v>3.7462</v>
      </c>
      <c r="CJ69" s="103">
        <v>3.9411</v>
      </c>
      <c r="CK69" s="103">
        <v>4.1269999999999998</v>
      </c>
      <c r="CL69" s="103">
        <v>4.3109000000000002</v>
      </c>
      <c r="CM69" s="103">
        <v>4.5029000000000003</v>
      </c>
      <c r="CN69" s="103">
        <v>4.7178000000000004</v>
      </c>
      <c r="CO69" s="103">
        <v>4.9764999999999997</v>
      </c>
      <c r="CP69" s="103">
        <v>5.3163</v>
      </c>
      <c r="CQ69" s="103">
        <v>5.8026999999999997</v>
      </c>
      <c r="CR69" s="103">
        <v>6.5229999999999997</v>
      </c>
      <c r="CS69" s="103">
        <v>7.6016000000000004</v>
      </c>
      <c r="CT69" s="103">
        <v>9.1996000000000002</v>
      </c>
      <c r="CU69" s="103">
        <v>11.5046</v>
      </c>
      <c r="CV69" s="103">
        <v>14.683199999999999</v>
      </c>
      <c r="CW69" s="103">
        <v>18.8398</v>
      </c>
      <c r="CX69" s="103">
        <v>24.1767</v>
      </c>
      <c r="CY69" s="103">
        <v>31.055299999999999</v>
      </c>
      <c r="CZ69" s="103">
        <v>40.101500000000001</v>
      </c>
      <c r="DA69" s="103">
        <v>51.425400000000003</v>
      </c>
      <c r="DB69" s="103">
        <v>63.9373</v>
      </c>
      <c r="DC69" s="103">
        <v>75.584999999999994</v>
      </c>
      <c r="DD69" s="103">
        <v>84.697100000000006</v>
      </c>
      <c r="DE69" s="103">
        <v>90.934200000000004</v>
      </c>
      <c r="DF69" s="103">
        <v>94.894400000000005</v>
      </c>
      <c r="DG69" s="103">
        <v>97.316900000000004</v>
      </c>
      <c r="DH69" s="103">
        <v>98.746600000000001</v>
      </c>
      <c r="DI69" s="103">
        <v>99.553399999999996</v>
      </c>
      <c r="DJ69" s="103">
        <v>100.0017</v>
      </c>
      <c r="DK69" s="103">
        <v>100.0017</v>
      </c>
      <c r="DL69" s="103">
        <v>100.0017</v>
      </c>
      <c r="DM69" s="103">
        <v>100.0017</v>
      </c>
      <c r="DN69" s="103">
        <v>100.0017</v>
      </c>
      <c r="DO69" s="103">
        <v>100.0017</v>
      </c>
      <c r="DP69" s="103">
        <v>100.0017</v>
      </c>
      <c r="DQ69" s="103">
        <v>100.0017</v>
      </c>
      <c r="DR69" s="103">
        <v>100.0017</v>
      </c>
      <c r="DS69" s="103">
        <v>100.0017</v>
      </c>
      <c r="DT69" s="103">
        <v>100.0017</v>
      </c>
      <c r="DU69" s="103">
        <v>100.0017</v>
      </c>
    </row>
    <row r="70" spans="1:125" x14ac:dyDescent="0.25">
      <c r="A70" s="39" t="s">
        <v>102</v>
      </c>
      <c r="B70" s="66" t="s">
        <v>247</v>
      </c>
      <c r="C70" s="39" t="s">
        <v>98</v>
      </c>
      <c r="D70" s="12">
        <v>-24.252395</v>
      </c>
      <c r="E70" s="12">
        <v>-61.945055000000004</v>
      </c>
      <c r="F70" s="6">
        <v>2016</v>
      </c>
      <c r="G70" s="39">
        <v>240</v>
      </c>
      <c r="H70" s="39">
        <v>1.4</v>
      </c>
      <c r="I70" s="54"/>
      <c r="J70" s="112">
        <v>1.7930592592592599E-2</v>
      </c>
      <c r="K70" s="54">
        <v>161.30381555693401</v>
      </c>
      <c r="L70" s="20"/>
      <c r="M70" s="112">
        <v>2.2576717981753001E-2</v>
      </c>
      <c r="N70" s="114">
        <v>3.7629765814644099E-3</v>
      </c>
      <c r="O70" s="112">
        <f>M70</f>
        <v>2.2576717981753001E-2</v>
      </c>
      <c r="P70" s="112">
        <v>9.6148605666091895E-3</v>
      </c>
      <c r="Q70" s="112">
        <v>-25.511500000000002</v>
      </c>
      <c r="R70" s="114">
        <v>0.32880465325174502</v>
      </c>
      <c r="S70" s="27">
        <v>0.61620817013883711</v>
      </c>
      <c r="T70" s="55">
        <v>6.436430944264904E-3</v>
      </c>
      <c r="U70" s="27"/>
      <c r="V70" s="27">
        <v>2.4836853945258874E-2</v>
      </c>
      <c r="W70" s="42">
        <v>2.4660499999999998E-2</v>
      </c>
      <c r="X70" s="42">
        <v>1.82328E-2</v>
      </c>
      <c r="Y70" s="6"/>
      <c r="Z70" s="6"/>
      <c r="AA70" s="27"/>
      <c r="AB70" s="43">
        <v>-25.744</v>
      </c>
      <c r="AC70" s="43">
        <v>-25.279</v>
      </c>
      <c r="AD70" s="6"/>
      <c r="AE70" s="39"/>
      <c r="AF70" s="6"/>
      <c r="AG70" s="6"/>
      <c r="AH70" s="103">
        <v>0</v>
      </c>
      <c r="AI70" s="103">
        <v>0</v>
      </c>
      <c r="AJ70" s="103">
        <v>0</v>
      </c>
      <c r="AK70" s="103">
        <v>0</v>
      </c>
      <c r="AL70" s="103">
        <v>0</v>
      </c>
      <c r="AM70" s="103">
        <v>0</v>
      </c>
      <c r="AN70" s="103">
        <v>0</v>
      </c>
      <c r="AO70" s="103">
        <v>0</v>
      </c>
      <c r="AP70" s="103">
        <v>0</v>
      </c>
      <c r="AQ70" s="103">
        <v>0</v>
      </c>
      <c r="AR70" s="103">
        <v>0</v>
      </c>
      <c r="AS70" s="103">
        <v>0</v>
      </c>
      <c r="AT70" s="103">
        <v>0</v>
      </c>
      <c r="AU70" s="103">
        <v>0</v>
      </c>
      <c r="AV70" s="103">
        <v>0</v>
      </c>
      <c r="AW70" s="103">
        <v>0</v>
      </c>
      <c r="AX70" s="103">
        <v>0</v>
      </c>
      <c r="AY70" s="103">
        <v>0</v>
      </c>
      <c r="AZ70" s="103">
        <v>0</v>
      </c>
      <c r="BA70" s="103">
        <v>0</v>
      </c>
      <c r="BB70" s="103">
        <v>0</v>
      </c>
      <c r="BC70" s="103">
        <v>0</v>
      </c>
      <c r="BD70" s="103">
        <v>0</v>
      </c>
      <c r="BE70" s="103">
        <v>0</v>
      </c>
      <c r="BF70" s="103">
        <v>0</v>
      </c>
      <c r="BG70" s="103">
        <v>0</v>
      </c>
      <c r="BH70" s="103">
        <v>0</v>
      </c>
      <c r="BI70" s="103">
        <v>0</v>
      </c>
      <c r="BJ70" s="103">
        <v>0</v>
      </c>
      <c r="BK70" s="103">
        <v>0</v>
      </c>
      <c r="BL70" s="103">
        <v>0</v>
      </c>
      <c r="BM70" s="103">
        <v>0</v>
      </c>
      <c r="BN70" s="103">
        <v>0</v>
      </c>
      <c r="BO70" s="103">
        <v>0</v>
      </c>
      <c r="BP70" s="103">
        <v>7.1900000000000006E-2</v>
      </c>
      <c r="BQ70" s="103">
        <v>0.1958</v>
      </c>
      <c r="BR70" s="103">
        <v>0.3407</v>
      </c>
      <c r="BS70" s="103">
        <v>0.50519999999999998</v>
      </c>
      <c r="BT70" s="103">
        <v>0.68689999999999996</v>
      </c>
      <c r="BU70" s="103">
        <v>0.88260000000000005</v>
      </c>
      <c r="BV70" s="103">
        <v>1.0886</v>
      </c>
      <c r="BW70" s="103">
        <v>1.3029999999999999</v>
      </c>
      <c r="BX70" s="103">
        <v>1.5245</v>
      </c>
      <c r="BY70" s="103">
        <v>1.7533000000000001</v>
      </c>
      <c r="BZ70" s="103">
        <v>1.9905999999999999</v>
      </c>
      <c r="CA70" s="103">
        <v>2.2385999999999999</v>
      </c>
      <c r="CB70" s="103">
        <v>2.5002</v>
      </c>
      <c r="CC70" s="103">
        <v>2.7787000000000002</v>
      </c>
      <c r="CD70" s="103">
        <v>3.0781000000000001</v>
      </c>
      <c r="CE70" s="103">
        <v>3.4022999999999999</v>
      </c>
      <c r="CF70" s="103">
        <v>3.7490000000000001</v>
      </c>
      <c r="CG70" s="103">
        <v>4.1032000000000002</v>
      </c>
      <c r="CH70" s="103">
        <v>4.4703999999999997</v>
      </c>
      <c r="CI70" s="103">
        <v>4.8627000000000002</v>
      </c>
      <c r="CJ70" s="103">
        <v>5.3000999999999996</v>
      </c>
      <c r="CK70" s="103">
        <v>5.8109000000000002</v>
      </c>
      <c r="CL70" s="103">
        <v>6.4292999999999996</v>
      </c>
      <c r="CM70" s="103">
        <v>7.1905999999999999</v>
      </c>
      <c r="CN70" s="103">
        <v>8.1222999999999992</v>
      </c>
      <c r="CO70" s="103">
        <v>9.2337000000000007</v>
      </c>
      <c r="CP70" s="103">
        <v>10.5139</v>
      </c>
      <c r="CQ70" s="103">
        <v>11.950200000000001</v>
      </c>
      <c r="CR70" s="103">
        <v>13.539</v>
      </c>
      <c r="CS70" s="103">
        <v>15.301600000000001</v>
      </c>
      <c r="CT70" s="103">
        <v>17.3019</v>
      </c>
      <c r="CU70" s="103">
        <v>19.516200000000001</v>
      </c>
      <c r="CV70" s="103">
        <v>22.041599999999999</v>
      </c>
      <c r="CW70" s="103">
        <v>25.263300000000001</v>
      </c>
      <c r="CX70" s="103">
        <v>30.0503</v>
      </c>
      <c r="CY70" s="103">
        <v>36.650300000000001</v>
      </c>
      <c r="CZ70" s="103">
        <v>45.557499999999997</v>
      </c>
      <c r="DA70" s="103">
        <v>56.681800000000003</v>
      </c>
      <c r="DB70" s="103">
        <v>68.647099999999995</v>
      </c>
      <c r="DC70" s="103">
        <v>79.343299999999999</v>
      </c>
      <c r="DD70" s="103">
        <v>87.347300000000004</v>
      </c>
      <c r="DE70" s="103">
        <v>92.618600000000001</v>
      </c>
      <c r="DF70" s="103">
        <v>95.881299999999996</v>
      </c>
      <c r="DG70" s="103">
        <v>97.851699999999994</v>
      </c>
      <c r="DH70" s="103">
        <v>99.01</v>
      </c>
      <c r="DI70" s="103">
        <v>99.665599999999998</v>
      </c>
      <c r="DJ70" s="103">
        <v>100.0033</v>
      </c>
      <c r="DK70" s="103">
        <v>100.0033</v>
      </c>
      <c r="DL70" s="103">
        <v>100.0033</v>
      </c>
      <c r="DM70" s="103">
        <v>100.0033</v>
      </c>
      <c r="DN70" s="103">
        <v>100.0033</v>
      </c>
      <c r="DO70" s="103">
        <v>100.0033</v>
      </c>
      <c r="DP70" s="103">
        <v>100.0033</v>
      </c>
      <c r="DQ70" s="103">
        <v>100.0033</v>
      </c>
      <c r="DR70" s="103">
        <v>100.0033</v>
      </c>
      <c r="DS70" s="103">
        <v>100.0033</v>
      </c>
      <c r="DT70" s="103">
        <v>100.0033</v>
      </c>
      <c r="DU70" s="103">
        <v>100.0033</v>
      </c>
    </row>
    <row r="71" spans="1:125" x14ac:dyDescent="0.25">
      <c r="A71" s="1" t="s">
        <v>109</v>
      </c>
      <c r="B71" s="48" t="s">
        <v>8</v>
      </c>
      <c r="C71" s="39" t="s">
        <v>110</v>
      </c>
      <c r="D71" s="12">
        <v>-24.258310000000002</v>
      </c>
      <c r="E71" s="12">
        <v>-61.950240000000001</v>
      </c>
      <c r="F71" s="6">
        <v>2017</v>
      </c>
      <c r="G71" s="1">
        <v>240</v>
      </c>
      <c r="H71" s="6">
        <v>0.1</v>
      </c>
      <c r="I71" s="54"/>
      <c r="J71" s="112">
        <v>1.6857335978835999E-2</v>
      </c>
      <c r="K71" s="54">
        <v>136.359190421101</v>
      </c>
      <c r="L71" s="20"/>
      <c r="M71" s="112">
        <v>7.22676178575824E-2</v>
      </c>
      <c r="N71" s="114">
        <v>3.7846880372631897E-4</v>
      </c>
      <c r="O71" s="112"/>
      <c r="P71" s="112"/>
      <c r="Q71" s="112">
        <v>-28.370517124550801</v>
      </c>
      <c r="R71" s="114"/>
      <c r="S71" s="6"/>
      <c r="T71" s="55"/>
      <c r="U71" s="27">
        <v>7.2535235715164875E-2</v>
      </c>
      <c r="V71" s="6"/>
      <c r="W71" s="23">
        <v>7.1999999999999995E-2</v>
      </c>
      <c r="X71" s="23"/>
      <c r="Y71" s="23"/>
      <c r="Z71" s="23"/>
      <c r="AA71" s="27">
        <v>-28.370517124550755</v>
      </c>
      <c r="AB71" s="6"/>
      <c r="AC71" s="6"/>
      <c r="AD71" s="6"/>
      <c r="AE71" s="48">
        <v>1.7999999999999999E-2</v>
      </c>
      <c r="AF71" s="48">
        <v>0</v>
      </c>
      <c r="AG71" s="48">
        <v>1.0999999999999999E-2</v>
      </c>
      <c r="AH71" s="103">
        <v>0</v>
      </c>
      <c r="AI71" s="103">
        <v>0</v>
      </c>
      <c r="AJ71" s="103">
        <v>0</v>
      </c>
      <c r="AK71" s="103">
        <v>0</v>
      </c>
      <c r="AL71" s="103">
        <v>0</v>
      </c>
      <c r="AM71" s="103">
        <v>0</v>
      </c>
      <c r="AN71" s="103">
        <v>0</v>
      </c>
      <c r="AO71" s="103">
        <v>0</v>
      </c>
      <c r="AP71" s="103">
        <v>0</v>
      </c>
      <c r="AQ71" s="103">
        <v>0</v>
      </c>
      <c r="AR71" s="103">
        <v>0</v>
      </c>
      <c r="AS71" s="103">
        <v>0</v>
      </c>
      <c r="AT71" s="103">
        <v>0</v>
      </c>
      <c r="AU71" s="103">
        <v>0</v>
      </c>
      <c r="AV71" s="103">
        <v>0</v>
      </c>
      <c r="AW71" s="103">
        <v>0</v>
      </c>
      <c r="AX71" s="103">
        <v>0</v>
      </c>
      <c r="AY71" s="103">
        <v>0</v>
      </c>
      <c r="AZ71" s="103">
        <v>0</v>
      </c>
      <c r="BA71" s="103">
        <v>0</v>
      </c>
      <c r="BB71" s="103">
        <v>0</v>
      </c>
      <c r="BC71" s="103">
        <v>0</v>
      </c>
      <c r="BD71" s="103">
        <v>0</v>
      </c>
      <c r="BE71" s="103">
        <v>0</v>
      </c>
      <c r="BF71" s="103">
        <v>0</v>
      </c>
      <c r="BG71" s="103">
        <v>0</v>
      </c>
      <c r="BH71" s="103">
        <v>0</v>
      </c>
      <c r="BI71" s="103">
        <v>0</v>
      </c>
      <c r="BJ71" s="103">
        <v>0</v>
      </c>
      <c r="BK71" s="103">
        <v>0</v>
      </c>
      <c r="BL71" s="103">
        <v>0</v>
      </c>
      <c r="BM71" s="103">
        <v>0</v>
      </c>
      <c r="BN71" s="103">
        <v>0</v>
      </c>
      <c r="BO71" s="103">
        <v>0</v>
      </c>
      <c r="BP71" s="103">
        <v>1.3100000000000001E-2</v>
      </c>
      <c r="BQ71" s="103">
        <v>4.6824999999999999E-2</v>
      </c>
      <c r="BR71" s="103">
        <v>9.0399999999999994E-2</v>
      </c>
      <c r="BS71" s="103">
        <v>0.199625</v>
      </c>
      <c r="BT71" s="103">
        <v>0.33242500000000003</v>
      </c>
      <c r="BU71" s="103">
        <v>0.51992499999999997</v>
      </c>
      <c r="BV71" s="103">
        <v>0.74180000000000001</v>
      </c>
      <c r="BW71" s="103">
        <v>0.99967499999999998</v>
      </c>
      <c r="BX71" s="103">
        <v>1.2942750000000001</v>
      </c>
      <c r="BY71" s="103">
        <v>1.624725</v>
      </c>
      <c r="BZ71" s="103">
        <v>1.98885</v>
      </c>
      <c r="CA71" s="103">
        <v>2.38225</v>
      </c>
      <c r="CB71" s="103">
        <v>2.7986249999999999</v>
      </c>
      <c r="CC71" s="103">
        <v>3.2293750000000001</v>
      </c>
      <c r="CD71" s="103">
        <v>3.6646000000000001</v>
      </c>
      <c r="CE71" s="103">
        <v>4.0937749999999999</v>
      </c>
      <c r="CF71" s="103">
        <v>4.5015749999999999</v>
      </c>
      <c r="CG71" s="103">
        <v>4.8621749999999997</v>
      </c>
      <c r="CH71" s="103">
        <v>5.1762249999999996</v>
      </c>
      <c r="CI71" s="103">
        <v>5.4530000000000003</v>
      </c>
      <c r="CJ71" s="103">
        <v>5.7063750000000004</v>
      </c>
      <c r="CK71" s="103">
        <v>5.950825</v>
      </c>
      <c r="CL71" s="103">
        <v>6.1994749999999996</v>
      </c>
      <c r="CM71" s="103">
        <v>6.4647750000000004</v>
      </c>
      <c r="CN71" s="103">
        <v>6.7601500000000003</v>
      </c>
      <c r="CO71" s="103">
        <v>7.10215</v>
      </c>
      <c r="CP71" s="103">
        <v>7.5198499999999999</v>
      </c>
      <c r="CQ71" s="103">
        <v>8.0713749999999997</v>
      </c>
      <c r="CR71" s="103">
        <v>8.8356499999999993</v>
      </c>
      <c r="CS71" s="103">
        <v>9.9437750000000005</v>
      </c>
      <c r="CT71" s="103">
        <v>11.616025</v>
      </c>
      <c r="CU71" s="103">
        <v>14.099399999999999</v>
      </c>
      <c r="CV71" s="103">
        <v>17.869524999999999</v>
      </c>
      <c r="CW71" s="103">
        <v>23.912299999999998</v>
      </c>
      <c r="CX71" s="103">
        <v>34.040300000000002</v>
      </c>
      <c r="CY71" s="103">
        <v>47.454450000000001</v>
      </c>
      <c r="CZ71" s="103">
        <v>62.581449999999997</v>
      </c>
      <c r="DA71" s="103">
        <v>76.455849999999998</v>
      </c>
      <c r="DB71" s="103">
        <v>86.614000000000004</v>
      </c>
      <c r="DC71" s="103">
        <v>92.857875000000007</v>
      </c>
      <c r="DD71" s="103">
        <v>96.317999999999998</v>
      </c>
      <c r="DE71" s="103">
        <v>98.172250000000005</v>
      </c>
      <c r="DF71" s="103">
        <v>99.185924999999997</v>
      </c>
      <c r="DG71" s="103">
        <v>99.752375000000001</v>
      </c>
      <c r="DH71" s="103">
        <v>100.00205</v>
      </c>
      <c r="DI71" s="103">
        <v>100.00205</v>
      </c>
      <c r="DJ71" s="103">
        <v>100.00205</v>
      </c>
      <c r="DK71" s="103">
        <v>100.00205</v>
      </c>
      <c r="DL71" s="103">
        <v>100.00205</v>
      </c>
      <c r="DM71" s="103">
        <v>100.00205</v>
      </c>
      <c r="DN71" s="103">
        <v>100.00205</v>
      </c>
      <c r="DO71" s="103">
        <v>100.00205</v>
      </c>
      <c r="DP71" s="103">
        <v>100.00205</v>
      </c>
      <c r="DQ71" s="103">
        <v>100.00205</v>
      </c>
      <c r="DR71" s="103">
        <v>100.00205</v>
      </c>
      <c r="DS71" s="103">
        <v>100.00205</v>
      </c>
      <c r="DT71" s="103">
        <v>100.00205</v>
      </c>
      <c r="DU71" s="103">
        <v>100.00205</v>
      </c>
    </row>
    <row r="72" spans="1:125" x14ac:dyDescent="0.25">
      <c r="A72" s="1" t="s">
        <v>111</v>
      </c>
      <c r="B72" s="48" t="s">
        <v>8</v>
      </c>
      <c r="C72" s="39" t="s">
        <v>110</v>
      </c>
      <c r="D72" s="12">
        <v>-24.258310000000002</v>
      </c>
      <c r="E72" s="12">
        <v>-61.950240000000001</v>
      </c>
      <c r="F72" s="6">
        <v>2017</v>
      </c>
      <c r="G72" s="1">
        <v>240</v>
      </c>
      <c r="H72" s="6">
        <v>0.35</v>
      </c>
      <c r="I72" s="54"/>
      <c r="J72" s="112">
        <v>1.4528148589065299E-2</v>
      </c>
      <c r="K72" s="54">
        <v>156.12102955225299</v>
      </c>
      <c r="L72" s="20"/>
      <c r="M72" s="112">
        <v>6.3588234955655507E-2</v>
      </c>
      <c r="N72" s="114">
        <v>2.2461034145230302E-3</v>
      </c>
      <c r="O72" s="112"/>
      <c r="P72" s="112"/>
      <c r="Q72" s="112">
        <v>-28.2522157727979</v>
      </c>
      <c r="R72" s="114"/>
      <c r="S72" s="6"/>
      <c r="T72" s="55"/>
      <c r="U72" s="27">
        <v>6.5176469911310986E-2</v>
      </c>
      <c r="V72" s="6"/>
      <c r="W72" s="23">
        <v>6.2E-2</v>
      </c>
      <c r="X72" s="23"/>
      <c r="Y72" s="23"/>
      <c r="Z72" s="23"/>
      <c r="AA72" s="27">
        <v>-28.252215772797946</v>
      </c>
      <c r="AB72" s="6"/>
      <c r="AC72" s="6"/>
      <c r="AD72" s="6"/>
      <c r="AE72" s="48">
        <v>1.4E-2</v>
      </c>
      <c r="AF72" s="48">
        <v>0</v>
      </c>
      <c r="AG72" s="48"/>
      <c r="AH72" s="103">
        <v>0</v>
      </c>
      <c r="AI72" s="103">
        <v>0</v>
      </c>
      <c r="AJ72" s="103">
        <v>0</v>
      </c>
      <c r="AK72" s="103">
        <v>0</v>
      </c>
      <c r="AL72" s="103">
        <v>0</v>
      </c>
      <c r="AM72" s="103">
        <v>0</v>
      </c>
      <c r="AN72" s="103">
        <v>0</v>
      </c>
      <c r="AO72" s="103">
        <v>0</v>
      </c>
      <c r="AP72" s="103">
        <v>0</v>
      </c>
      <c r="AQ72" s="103">
        <v>0</v>
      </c>
      <c r="AR72" s="103">
        <v>0</v>
      </c>
      <c r="AS72" s="103">
        <v>0</v>
      </c>
      <c r="AT72" s="103">
        <v>0</v>
      </c>
      <c r="AU72" s="103">
        <v>0</v>
      </c>
      <c r="AV72" s="103">
        <v>0</v>
      </c>
      <c r="AW72" s="103">
        <v>0</v>
      </c>
      <c r="AX72" s="103">
        <v>0</v>
      </c>
      <c r="AY72" s="103">
        <v>0</v>
      </c>
      <c r="AZ72" s="103">
        <v>0</v>
      </c>
      <c r="BA72" s="103">
        <v>0</v>
      </c>
      <c r="BB72" s="103">
        <v>0</v>
      </c>
      <c r="BC72" s="103">
        <v>0</v>
      </c>
      <c r="BD72" s="103">
        <v>0</v>
      </c>
      <c r="BE72" s="103">
        <v>0</v>
      </c>
      <c r="BF72" s="103">
        <v>0</v>
      </c>
      <c r="BG72" s="103">
        <v>0</v>
      </c>
      <c r="BH72" s="103">
        <v>0</v>
      </c>
      <c r="BI72" s="103">
        <v>0</v>
      </c>
      <c r="BJ72" s="103">
        <v>0</v>
      </c>
      <c r="BK72" s="103">
        <v>0</v>
      </c>
      <c r="BL72" s="103">
        <v>0</v>
      </c>
      <c r="BM72" s="103">
        <v>0</v>
      </c>
      <c r="BN72" s="103">
        <v>0</v>
      </c>
      <c r="BO72" s="103">
        <v>0</v>
      </c>
      <c r="BP72" s="103">
        <v>2.7375E-2</v>
      </c>
      <c r="BQ72" s="103">
        <v>6.2774999999999997E-2</v>
      </c>
      <c r="BR72" s="103">
        <v>0.107725</v>
      </c>
      <c r="BS72" s="103">
        <v>0.21287500000000001</v>
      </c>
      <c r="BT72" s="103">
        <v>0.34089999999999998</v>
      </c>
      <c r="BU72" s="103">
        <v>0.49327500000000002</v>
      </c>
      <c r="BV72" s="103">
        <v>0.68167500000000003</v>
      </c>
      <c r="BW72" s="103">
        <v>0.896675</v>
      </c>
      <c r="BX72" s="103">
        <v>1.13845</v>
      </c>
      <c r="BY72" s="103">
        <v>1.404075</v>
      </c>
      <c r="BZ72" s="103">
        <v>1.6949749999999999</v>
      </c>
      <c r="CA72" s="103">
        <v>2.00935</v>
      </c>
      <c r="CB72" s="103">
        <v>2.341275</v>
      </c>
      <c r="CC72" s="103">
        <v>2.6862499999999998</v>
      </c>
      <c r="CD72" s="103">
        <v>3.0385</v>
      </c>
      <c r="CE72" s="103">
        <v>3.3919000000000001</v>
      </c>
      <c r="CF72" s="103">
        <v>3.7351999999999999</v>
      </c>
      <c r="CG72" s="103">
        <v>4.0484749999999998</v>
      </c>
      <c r="CH72" s="103">
        <v>4.3315000000000001</v>
      </c>
      <c r="CI72" s="103">
        <v>4.5905500000000004</v>
      </c>
      <c r="CJ72" s="103">
        <v>4.8360250000000002</v>
      </c>
      <c r="CK72" s="103">
        <v>5.0797999999999996</v>
      </c>
      <c r="CL72" s="103">
        <v>5.3334250000000001</v>
      </c>
      <c r="CM72" s="103">
        <v>5.6084500000000004</v>
      </c>
      <c r="CN72" s="103">
        <v>5.9173999999999998</v>
      </c>
      <c r="CO72" s="103">
        <v>6.2750500000000002</v>
      </c>
      <c r="CP72" s="103">
        <v>6.7056250000000004</v>
      </c>
      <c r="CQ72" s="103">
        <v>7.2538499999999999</v>
      </c>
      <c r="CR72" s="103">
        <v>7.9769750000000004</v>
      </c>
      <c r="CS72" s="103">
        <v>8.9654249999999998</v>
      </c>
      <c r="CT72" s="103">
        <v>10.363575000000001</v>
      </c>
      <c r="CU72" s="103">
        <v>12.318250000000001</v>
      </c>
      <c r="CV72" s="103">
        <v>15.109400000000001</v>
      </c>
      <c r="CW72" s="103">
        <v>19.335149999999999</v>
      </c>
      <c r="CX72" s="103">
        <v>26.094674999999999</v>
      </c>
      <c r="CY72" s="103">
        <v>35.532125000000001</v>
      </c>
      <c r="CZ72" s="103">
        <v>47.714925000000001</v>
      </c>
      <c r="DA72" s="103">
        <v>61.521825</v>
      </c>
      <c r="DB72" s="103">
        <v>74.484624999999994</v>
      </c>
      <c r="DC72" s="103">
        <v>84.499300000000005</v>
      </c>
      <c r="DD72" s="103">
        <v>91.105225000000004</v>
      </c>
      <c r="DE72" s="103">
        <v>95.071425000000005</v>
      </c>
      <c r="DF72" s="103">
        <v>97.379850000000005</v>
      </c>
      <c r="DG72" s="103">
        <v>98.722525000000005</v>
      </c>
      <c r="DH72" s="103">
        <v>99.499674999999996</v>
      </c>
      <c r="DI72" s="103">
        <v>99.877574999999993</v>
      </c>
      <c r="DJ72" s="103">
        <v>100.00225</v>
      </c>
      <c r="DK72" s="103">
        <v>100.00225</v>
      </c>
      <c r="DL72" s="103">
        <v>100.00225</v>
      </c>
      <c r="DM72" s="103">
        <v>100.00225</v>
      </c>
      <c r="DN72" s="103">
        <v>100.00225</v>
      </c>
      <c r="DO72" s="103">
        <v>100.00225</v>
      </c>
      <c r="DP72" s="103">
        <v>100.00225</v>
      </c>
      <c r="DQ72" s="103">
        <v>100.00225</v>
      </c>
      <c r="DR72" s="103">
        <v>100.00225</v>
      </c>
      <c r="DS72" s="103">
        <v>100.00225</v>
      </c>
      <c r="DT72" s="103">
        <v>100.00225</v>
      </c>
      <c r="DU72" s="103">
        <v>100.00225</v>
      </c>
    </row>
    <row r="73" spans="1:125" x14ac:dyDescent="0.25">
      <c r="A73" s="1" t="s">
        <v>112</v>
      </c>
      <c r="B73" s="48" t="s">
        <v>8</v>
      </c>
      <c r="C73" s="39" t="s">
        <v>110</v>
      </c>
      <c r="D73" s="12">
        <v>-24.258310000000002</v>
      </c>
      <c r="E73" s="12">
        <v>-61.950240000000001</v>
      </c>
      <c r="F73" s="6">
        <v>2017</v>
      </c>
      <c r="G73" s="1">
        <v>240</v>
      </c>
      <c r="H73" s="6">
        <v>0.7</v>
      </c>
      <c r="I73" s="54"/>
      <c r="J73" s="112">
        <v>5.7065943562610195E-3</v>
      </c>
      <c r="K73" s="54">
        <v>168.79030911855</v>
      </c>
      <c r="L73" s="20"/>
      <c r="M73" s="112">
        <v>9.4813567683936797E-2</v>
      </c>
      <c r="N73" s="114">
        <v>2.5647720149050198E-3</v>
      </c>
      <c r="O73" s="112"/>
      <c r="P73" s="112"/>
      <c r="Q73" s="112">
        <v>-27.299789635804999</v>
      </c>
      <c r="R73" s="114"/>
      <c r="S73" s="6"/>
      <c r="T73" s="55"/>
      <c r="U73" s="27">
        <v>9.6627135367873651E-2</v>
      </c>
      <c r="V73" s="6"/>
      <c r="W73" s="23">
        <v>9.2999999999999999E-2</v>
      </c>
      <c r="X73" s="23"/>
      <c r="Y73" s="23"/>
      <c r="Z73" s="23"/>
      <c r="AA73" s="27">
        <v>-27.299789635804977</v>
      </c>
      <c r="AB73" s="6"/>
      <c r="AC73" s="6"/>
      <c r="AD73" s="6"/>
      <c r="AE73" s="48">
        <v>1.6E-2</v>
      </c>
      <c r="AF73" s="48"/>
      <c r="AG73" s="48"/>
      <c r="AH73" s="103">
        <v>0</v>
      </c>
      <c r="AI73" s="103">
        <v>0</v>
      </c>
      <c r="AJ73" s="103">
        <v>0</v>
      </c>
      <c r="AK73" s="103">
        <v>0</v>
      </c>
      <c r="AL73" s="103">
        <v>0</v>
      </c>
      <c r="AM73" s="103">
        <v>0</v>
      </c>
      <c r="AN73" s="103">
        <v>0</v>
      </c>
      <c r="AO73" s="103">
        <v>0</v>
      </c>
      <c r="AP73" s="103">
        <v>0</v>
      </c>
      <c r="AQ73" s="103">
        <v>0</v>
      </c>
      <c r="AR73" s="103">
        <v>0</v>
      </c>
      <c r="AS73" s="103">
        <v>0</v>
      </c>
      <c r="AT73" s="103">
        <v>0</v>
      </c>
      <c r="AU73" s="103">
        <v>0</v>
      </c>
      <c r="AV73" s="103">
        <v>0</v>
      </c>
      <c r="AW73" s="103">
        <v>0</v>
      </c>
      <c r="AX73" s="103">
        <v>0</v>
      </c>
      <c r="AY73" s="103">
        <v>0</v>
      </c>
      <c r="AZ73" s="103">
        <v>0</v>
      </c>
      <c r="BA73" s="103">
        <v>0</v>
      </c>
      <c r="BB73" s="103">
        <v>0</v>
      </c>
      <c r="BC73" s="103">
        <v>0</v>
      </c>
      <c r="BD73" s="103">
        <v>0</v>
      </c>
      <c r="BE73" s="103">
        <v>0</v>
      </c>
      <c r="BF73" s="103">
        <v>0</v>
      </c>
      <c r="BG73" s="103">
        <v>0</v>
      </c>
      <c r="BH73" s="103">
        <v>0</v>
      </c>
      <c r="BI73" s="103">
        <v>0</v>
      </c>
      <c r="BJ73" s="103">
        <v>0</v>
      </c>
      <c r="BK73" s="103">
        <v>0</v>
      </c>
      <c r="BL73" s="103">
        <v>0</v>
      </c>
      <c r="BM73" s="103">
        <v>0</v>
      </c>
      <c r="BN73" s="103">
        <v>0</v>
      </c>
      <c r="BO73" s="103">
        <v>0</v>
      </c>
      <c r="BP73" s="103">
        <v>0</v>
      </c>
      <c r="BQ73" s="103">
        <v>0</v>
      </c>
      <c r="BR73" s="103">
        <v>0</v>
      </c>
      <c r="BS73" s="103">
        <v>0</v>
      </c>
      <c r="BT73" s="103">
        <v>0</v>
      </c>
      <c r="BU73" s="103">
        <v>6.3899999999999998E-2</v>
      </c>
      <c r="BV73" s="103">
        <v>0.16550000000000001</v>
      </c>
      <c r="BW73" s="103">
        <v>0.28489999999999999</v>
      </c>
      <c r="BX73" s="103">
        <v>0.41189999999999999</v>
      </c>
      <c r="BY73" s="103">
        <v>0.54669999999999996</v>
      </c>
      <c r="BZ73" s="103">
        <v>0.68969999999999998</v>
      </c>
      <c r="CA73" s="103">
        <v>0.84019999999999995</v>
      </c>
      <c r="CB73" s="103">
        <v>0.99790000000000001</v>
      </c>
      <c r="CC73" s="103">
        <v>1.1612</v>
      </c>
      <c r="CD73" s="103">
        <v>1.3279000000000001</v>
      </c>
      <c r="CE73" s="103">
        <v>1.496</v>
      </c>
      <c r="CF73" s="103">
        <v>1.6620999999999999</v>
      </c>
      <c r="CG73" s="103">
        <v>1.821</v>
      </c>
      <c r="CH73" s="103">
        <v>1.9721</v>
      </c>
      <c r="CI73" s="103">
        <v>2.1156000000000001</v>
      </c>
      <c r="CJ73" s="103">
        <v>2.2526999999999999</v>
      </c>
      <c r="CK73" s="103">
        <v>2.3845999999999998</v>
      </c>
      <c r="CL73" s="103">
        <v>2.5141</v>
      </c>
      <c r="CM73" s="103">
        <v>2.6453000000000002</v>
      </c>
      <c r="CN73" s="103">
        <v>2.7841999999999998</v>
      </c>
      <c r="CO73" s="103">
        <v>2.9394</v>
      </c>
      <c r="CP73" s="103">
        <v>3.1274000000000002</v>
      </c>
      <c r="CQ73" s="103">
        <v>3.3807</v>
      </c>
      <c r="CR73" s="103">
        <v>3.7473999999999998</v>
      </c>
      <c r="CS73" s="103">
        <v>4.3117999999999999</v>
      </c>
      <c r="CT73" s="103">
        <v>5.2183999999999999</v>
      </c>
      <c r="CU73" s="103">
        <v>6.6764999999999999</v>
      </c>
      <c r="CV73" s="103">
        <v>9.0728000000000009</v>
      </c>
      <c r="CW73" s="103">
        <v>12.9887</v>
      </c>
      <c r="CX73" s="103">
        <v>19.0975</v>
      </c>
      <c r="CY73" s="103">
        <v>28.001799999999999</v>
      </c>
      <c r="CZ73" s="103">
        <v>39.865900000000003</v>
      </c>
      <c r="DA73" s="103">
        <v>53.613700000000001</v>
      </c>
      <c r="DB73" s="103">
        <v>67.049499999999995</v>
      </c>
      <c r="DC73" s="103">
        <v>78.176000000000002</v>
      </c>
      <c r="DD73" s="103">
        <v>86.215699999999998</v>
      </c>
      <c r="DE73" s="103">
        <v>91.545699999999997</v>
      </c>
      <c r="DF73" s="103">
        <v>94.983199999999997</v>
      </c>
      <c r="DG73" s="103">
        <v>97.216200000000001</v>
      </c>
      <c r="DH73" s="103">
        <v>98.672399999999996</v>
      </c>
      <c r="DI73" s="103">
        <v>99.526799999999994</v>
      </c>
      <c r="DJ73" s="103">
        <v>100.00149999999999</v>
      </c>
      <c r="DK73" s="103">
        <v>100.00149999999999</v>
      </c>
      <c r="DL73" s="103">
        <v>100.00149999999999</v>
      </c>
      <c r="DM73" s="103">
        <v>100.00149999999999</v>
      </c>
      <c r="DN73" s="103">
        <v>100.00149999999999</v>
      </c>
      <c r="DO73" s="103">
        <v>100.00149999999999</v>
      </c>
      <c r="DP73" s="103">
        <v>100.00149999999999</v>
      </c>
      <c r="DQ73" s="103">
        <v>100.00149999999999</v>
      </c>
      <c r="DR73" s="103">
        <v>100.00149999999999</v>
      </c>
      <c r="DS73" s="103">
        <v>100.00149999999999</v>
      </c>
      <c r="DT73" s="103">
        <v>100.00149999999999</v>
      </c>
      <c r="DU73" s="103">
        <v>100.00149999999999</v>
      </c>
    </row>
    <row r="74" spans="1:125" x14ac:dyDescent="0.25">
      <c r="A74" s="1" t="s">
        <v>113</v>
      </c>
      <c r="B74" s="48" t="s">
        <v>8</v>
      </c>
      <c r="C74" s="39" t="s">
        <v>110</v>
      </c>
      <c r="D74" s="12">
        <v>-24.258310000000002</v>
      </c>
      <c r="E74" s="12">
        <v>-61.950240000000001</v>
      </c>
      <c r="F74" s="6">
        <v>2017</v>
      </c>
      <c r="G74" s="1">
        <v>240</v>
      </c>
      <c r="H74" s="6">
        <v>1.1000000000000001</v>
      </c>
      <c r="I74" s="54"/>
      <c r="J74" s="112">
        <v>1.3168425925925899E-2</v>
      </c>
      <c r="K74" s="54">
        <v>151.59305998131799</v>
      </c>
      <c r="L74" s="20"/>
      <c r="M74" s="112">
        <v>4.7714614870433401E-2</v>
      </c>
      <c r="N74" s="114">
        <v>1.01061804164038E-3</v>
      </c>
      <c r="O74" s="112"/>
      <c r="P74" s="112"/>
      <c r="Q74" s="112">
        <v>-26.882727243184899</v>
      </c>
      <c r="R74" s="114"/>
      <c r="S74" s="6"/>
      <c r="T74" s="55"/>
      <c r="U74" s="27">
        <v>4.8429229740866768E-2</v>
      </c>
      <c r="V74" s="6"/>
      <c r="W74" s="23">
        <v>4.7E-2</v>
      </c>
      <c r="X74" s="56"/>
      <c r="Y74" s="56"/>
      <c r="Z74" s="56"/>
      <c r="AA74" s="27">
        <v>-26.882727243184899</v>
      </c>
      <c r="AB74" s="6"/>
      <c r="AC74" s="6"/>
      <c r="AD74" s="6"/>
      <c r="AE74" s="48">
        <v>1.2E-2</v>
      </c>
      <c r="AF74" s="48"/>
      <c r="AG74" s="48"/>
      <c r="AH74" s="103">
        <v>0</v>
      </c>
      <c r="AI74" s="103">
        <v>0</v>
      </c>
      <c r="AJ74" s="103">
        <v>0</v>
      </c>
      <c r="AK74" s="103">
        <v>0</v>
      </c>
      <c r="AL74" s="103">
        <v>0</v>
      </c>
      <c r="AM74" s="103">
        <v>0</v>
      </c>
      <c r="AN74" s="103">
        <v>0</v>
      </c>
      <c r="AO74" s="103">
        <v>0</v>
      </c>
      <c r="AP74" s="103">
        <v>0</v>
      </c>
      <c r="AQ74" s="103">
        <v>0</v>
      </c>
      <c r="AR74" s="103">
        <v>0</v>
      </c>
      <c r="AS74" s="103">
        <v>0</v>
      </c>
      <c r="AT74" s="103">
        <v>0</v>
      </c>
      <c r="AU74" s="103">
        <v>0</v>
      </c>
      <c r="AV74" s="103">
        <v>0</v>
      </c>
      <c r="AW74" s="103">
        <v>0</v>
      </c>
      <c r="AX74" s="103">
        <v>0</v>
      </c>
      <c r="AY74" s="103">
        <v>0</v>
      </c>
      <c r="AZ74" s="103">
        <v>0</v>
      </c>
      <c r="BA74" s="103">
        <v>0</v>
      </c>
      <c r="BB74" s="103">
        <v>0</v>
      </c>
      <c r="BC74" s="103">
        <v>0</v>
      </c>
      <c r="BD74" s="103">
        <v>0</v>
      </c>
      <c r="BE74" s="103">
        <v>0</v>
      </c>
      <c r="BF74" s="103">
        <v>0</v>
      </c>
      <c r="BG74" s="103">
        <v>0</v>
      </c>
      <c r="BH74" s="103">
        <v>0</v>
      </c>
      <c r="BI74" s="103">
        <v>0</v>
      </c>
      <c r="BJ74" s="103">
        <v>0</v>
      </c>
      <c r="BK74" s="103">
        <v>0</v>
      </c>
      <c r="BL74" s="103">
        <v>0</v>
      </c>
      <c r="BM74" s="103">
        <v>0</v>
      </c>
      <c r="BN74" s="103">
        <v>0</v>
      </c>
      <c r="BO74" s="103">
        <v>0</v>
      </c>
      <c r="BP74" s="103">
        <v>0</v>
      </c>
      <c r="BQ74" s="103">
        <v>0</v>
      </c>
      <c r="BR74" s="103">
        <v>2.9225000000000001E-2</v>
      </c>
      <c r="BS74" s="103">
        <v>6.9074999999999998E-2</v>
      </c>
      <c r="BT74" s="103">
        <v>0.16775000000000001</v>
      </c>
      <c r="BU74" s="103">
        <v>0.29662500000000003</v>
      </c>
      <c r="BV74" s="103">
        <v>0.46837499999999999</v>
      </c>
      <c r="BW74" s="103">
        <v>0.69045000000000001</v>
      </c>
      <c r="BX74" s="103">
        <v>0.9536</v>
      </c>
      <c r="BY74" s="103">
        <v>1.258875</v>
      </c>
      <c r="BZ74" s="103">
        <v>1.6048500000000001</v>
      </c>
      <c r="CA74" s="103">
        <v>1.98695</v>
      </c>
      <c r="CB74" s="103">
        <v>2.3968750000000001</v>
      </c>
      <c r="CC74" s="103">
        <v>2.8231250000000001</v>
      </c>
      <c r="CD74" s="103">
        <v>3.2519</v>
      </c>
      <c r="CE74" s="103">
        <v>3.666525</v>
      </c>
      <c r="CF74" s="103">
        <v>4.043425</v>
      </c>
      <c r="CG74" s="103">
        <v>4.3626500000000004</v>
      </c>
      <c r="CH74" s="103">
        <v>4.6315499999999998</v>
      </c>
      <c r="CI74" s="103">
        <v>4.8592000000000004</v>
      </c>
      <c r="CJ74" s="103">
        <v>5.0560499999999999</v>
      </c>
      <c r="CK74" s="103">
        <v>5.2321</v>
      </c>
      <c r="CL74" s="103">
        <v>5.3955000000000002</v>
      </c>
      <c r="CM74" s="103">
        <v>5.5525500000000001</v>
      </c>
      <c r="CN74" s="103">
        <v>5.7088749999999999</v>
      </c>
      <c r="CO74" s="103">
        <v>5.8708</v>
      </c>
      <c r="CP74" s="103">
        <v>6.0496749999999997</v>
      </c>
      <c r="CQ74" s="103">
        <v>6.2691749999999997</v>
      </c>
      <c r="CR74" s="103">
        <v>6.5658000000000003</v>
      </c>
      <c r="CS74" s="103">
        <v>7.0317999999999996</v>
      </c>
      <c r="CT74" s="103">
        <v>7.7760249999999997</v>
      </c>
      <c r="CU74" s="103">
        <v>8.9826750000000004</v>
      </c>
      <c r="CV74" s="103">
        <v>11.080774999999999</v>
      </c>
      <c r="CW74" s="103">
        <v>15.039825</v>
      </c>
      <c r="CX74" s="103">
        <v>22.6934</v>
      </c>
      <c r="CY74" s="103">
        <v>34.758074999999998</v>
      </c>
      <c r="CZ74" s="103">
        <v>50.708874999999999</v>
      </c>
      <c r="DA74" s="103">
        <v>67.380549999999999</v>
      </c>
      <c r="DB74" s="103">
        <v>80.768799999999999</v>
      </c>
      <c r="DC74" s="103">
        <v>89.441749999999999</v>
      </c>
      <c r="DD74" s="103">
        <v>94.386849999999995</v>
      </c>
      <c r="DE74" s="103">
        <v>97.092100000000002</v>
      </c>
      <c r="DF74" s="103">
        <v>98.592449999999999</v>
      </c>
      <c r="DG74" s="103">
        <v>99.447749999999999</v>
      </c>
      <c r="DH74" s="103">
        <v>99.903599999999997</v>
      </c>
      <c r="DI74" s="103">
        <v>100.0017</v>
      </c>
      <c r="DJ74" s="103">
        <v>100.0017</v>
      </c>
      <c r="DK74" s="103">
        <v>100.0017</v>
      </c>
      <c r="DL74" s="103">
        <v>100.0017</v>
      </c>
      <c r="DM74" s="103">
        <v>100.0017</v>
      </c>
      <c r="DN74" s="103">
        <v>100.0017</v>
      </c>
      <c r="DO74" s="103">
        <v>100.0017</v>
      </c>
      <c r="DP74" s="103">
        <v>100.0017</v>
      </c>
      <c r="DQ74" s="103">
        <v>100.0017</v>
      </c>
      <c r="DR74" s="103">
        <v>100.0017</v>
      </c>
      <c r="DS74" s="103">
        <v>100.0017</v>
      </c>
      <c r="DT74" s="103">
        <v>100.0017</v>
      </c>
      <c r="DU74" s="103">
        <v>100.0017</v>
      </c>
    </row>
    <row r="75" spans="1:125" x14ac:dyDescent="0.25">
      <c r="A75" s="1" t="s">
        <v>114</v>
      </c>
      <c r="B75" s="48" t="s">
        <v>8</v>
      </c>
      <c r="C75" s="39" t="s">
        <v>110</v>
      </c>
      <c r="D75" s="12">
        <v>-24.258310000000002</v>
      </c>
      <c r="E75" s="12">
        <v>-61.950240000000001</v>
      </c>
      <c r="F75" s="6">
        <v>2017</v>
      </c>
      <c r="G75" s="1">
        <v>240</v>
      </c>
      <c r="H75" s="6">
        <v>1.5</v>
      </c>
      <c r="I75" s="54"/>
      <c r="J75" s="112">
        <v>4.1037984126984096E-2</v>
      </c>
      <c r="K75" s="54">
        <v>64.059908418590396</v>
      </c>
      <c r="L75" s="20"/>
      <c r="M75" s="112">
        <v>0.15727534066471799</v>
      </c>
      <c r="N75" s="114">
        <v>3.8939050231631499E-4</v>
      </c>
      <c r="O75" s="112"/>
      <c r="P75" s="112"/>
      <c r="Q75" s="112">
        <v>-26.352376267954099</v>
      </c>
      <c r="R75" s="114"/>
      <c r="S75" s="6"/>
      <c r="T75" s="55"/>
      <c r="U75" s="27">
        <v>0.15755068132943501</v>
      </c>
      <c r="V75" s="6"/>
      <c r="W75" s="23">
        <v>0.157</v>
      </c>
      <c r="X75" s="56"/>
      <c r="Y75" s="56"/>
      <c r="Z75" s="56"/>
      <c r="AA75" s="27">
        <v>-26.352376267954078</v>
      </c>
      <c r="AB75" s="6"/>
      <c r="AC75" s="6"/>
      <c r="AD75" s="6"/>
      <c r="AE75" s="48">
        <v>3.6999999999999998E-2</v>
      </c>
      <c r="AF75" s="48"/>
      <c r="AG75" s="48"/>
      <c r="AH75" s="103">
        <v>0</v>
      </c>
      <c r="AI75" s="103">
        <v>0</v>
      </c>
      <c r="AJ75" s="103">
        <v>0</v>
      </c>
      <c r="AK75" s="103">
        <v>0</v>
      </c>
      <c r="AL75" s="103">
        <v>0</v>
      </c>
      <c r="AM75" s="103">
        <v>0</v>
      </c>
      <c r="AN75" s="103">
        <v>0</v>
      </c>
      <c r="AO75" s="103">
        <v>0</v>
      </c>
      <c r="AP75" s="103">
        <v>0</v>
      </c>
      <c r="AQ75" s="103">
        <v>0</v>
      </c>
      <c r="AR75" s="103">
        <v>0</v>
      </c>
      <c r="AS75" s="103">
        <v>0</v>
      </c>
      <c r="AT75" s="103">
        <v>0</v>
      </c>
      <c r="AU75" s="103">
        <v>0</v>
      </c>
      <c r="AV75" s="103">
        <v>0</v>
      </c>
      <c r="AW75" s="103">
        <v>0</v>
      </c>
      <c r="AX75" s="103">
        <v>0</v>
      </c>
      <c r="AY75" s="103">
        <v>0</v>
      </c>
      <c r="AZ75" s="103">
        <v>0</v>
      </c>
      <c r="BA75" s="103">
        <v>0</v>
      </c>
      <c r="BB75" s="103">
        <v>0</v>
      </c>
      <c r="BC75" s="103">
        <v>0</v>
      </c>
      <c r="BD75" s="103">
        <v>0</v>
      </c>
      <c r="BE75" s="103">
        <v>0</v>
      </c>
      <c r="BF75" s="103">
        <v>0</v>
      </c>
      <c r="BG75" s="103">
        <v>0</v>
      </c>
      <c r="BH75" s="103">
        <v>0</v>
      </c>
      <c r="BI75" s="103">
        <v>0</v>
      </c>
      <c r="BJ75" s="103">
        <v>0</v>
      </c>
      <c r="BK75" s="103">
        <v>0</v>
      </c>
      <c r="BL75" s="103">
        <v>0</v>
      </c>
      <c r="BM75" s="103">
        <v>0</v>
      </c>
      <c r="BN75" s="103">
        <v>5.2200000000000003E-2</v>
      </c>
      <c r="BO75" s="103">
        <v>0.20630000000000001</v>
      </c>
      <c r="BP75" s="103">
        <v>0.42409999999999998</v>
      </c>
      <c r="BQ75" s="103">
        <v>0.69769999999999999</v>
      </c>
      <c r="BR75" s="103">
        <v>1.0145999999999999</v>
      </c>
      <c r="BS75" s="103">
        <v>1.3828</v>
      </c>
      <c r="BT75" s="103">
        <v>1.7950999999999999</v>
      </c>
      <c r="BU75" s="103">
        <v>2.2339000000000002</v>
      </c>
      <c r="BV75" s="103">
        <v>2.6840000000000002</v>
      </c>
      <c r="BW75" s="103">
        <v>3.1347999999999998</v>
      </c>
      <c r="BX75" s="103">
        <v>3.5821999999999998</v>
      </c>
      <c r="BY75" s="103">
        <v>4.0281000000000002</v>
      </c>
      <c r="BZ75" s="103">
        <v>4.4798999999999998</v>
      </c>
      <c r="CA75" s="103">
        <v>4.9485999999999999</v>
      </c>
      <c r="CB75" s="103">
        <v>5.4482999999999997</v>
      </c>
      <c r="CC75" s="103">
        <v>5.9949000000000003</v>
      </c>
      <c r="CD75" s="103">
        <v>6.6054000000000004</v>
      </c>
      <c r="CE75" s="103">
        <v>7.2971000000000004</v>
      </c>
      <c r="CF75" s="103">
        <v>8.0838000000000001</v>
      </c>
      <c r="CG75" s="103">
        <v>8.9697999999999993</v>
      </c>
      <c r="CH75" s="103">
        <v>9.9658999999999995</v>
      </c>
      <c r="CI75" s="103">
        <v>11.075200000000001</v>
      </c>
      <c r="CJ75" s="103">
        <v>12.3</v>
      </c>
      <c r="CK75" s="103">
        <v>13.6561</v>
      </c>
      <c r="CL75" s="103">
        <v>15.187900000000001</v>
      </c>
      <c r="CM75" s="103">
        <v>16.9832</v>
      </c>
      <c r="CN75" s="103">
        <v>19.188600000000001</v>
      </c>
      <c r="CO75" s="103">
        <v>22.023900000000001</v>
      </c>
      <c r="CP75" s="103">
        <v>25.797499999999999</v>
      </c>
      <c r="CQ75" s="103">
        <v>30.828099999999999</v>
      </c>
      <c r="CR75" s="103">
        <v>37.261099999999999</v>
      </c>
      <c r="CS75" s="103">
        <v>44.9559</v>
      </c>
      <c r="CT75" s="103">
        <v>53.420499999999997</v>
      </c>
      <c r="CU75" s="103">
        <v>62.203600000000002</v>
      </c>
      <c r="CV75" s="103">
        <v>70.403899999999993</v>
      </c>
      <c r="CW75" s="103">
        <v>77.223399999999998</v>
      </c>
      <c r="CX75" s="103">
        <v>82.473299999999995</v>
      </c>
      <c r="CY75" s="103">
        <v>86.697999999999993</v>
      </c>
      <c r="CZ75" s="103">
        <v>90.235299999999995</v>
      </c>
      <c r="DA75" s="103">
        <v>93.1952</v>
      </c>
      <c r="DB75" s="103">
        <v>95.611199999999997</v>
      </c>
      <c r="DC75" s="103">
        <v>97.482500000000002</v>
      </c>
      <c r="DD75" s="103">
        <v>98.834199999999996</v>
      </c>
      <c r="DE75" s="103">
        <v>99.584999999999994</v>
      </c>
      <c r="DF75" s="103">
        <v>100.0022</v>
      </c>
      <c r="DG75" s="103">
        <v>100.0022</v>
      </c>
      <c r="DH75" s="103">
        <v>100.0022</v>
      </c>
      <c r="DI75" s="103">
        <v>100.0022</v>
      </c>
      <c r="DJ75" s="103">
        <v>100.0022</v>
      </c>
      <c r="DK75" s="103">
        <v>100.0022</v>
      </c>
      <c r="DL75" s="103">
        <v>100.0022</v>
      </c>
      <c r="DM75" s="103">
        <v>100.0022</v>
      </c>
      <c r="DN75" s="103">
        <v>100.0022</v>
      </c>
      <c r="DO75" s="103">
        <v>100.0022</v>
      </c>
      <c r="DP75" s="103">
        <v>100.0022</v>
      </c>
      <c r="DQ75" s="103">
        <v>100.0022</v>
      </c>
      <c r="DR75" s="103">
        <v>100.0022</v>
      </c>
      <c r="DS75" s="103">
        <v>100.0022</v>
      </c>
      <c r="DT75" s="103">
        <v>100.0022</v>
      </c>
      <c r="DU75" s="103">
        <v>100.0022</v>
      </c>
    </row>
    <row r="76" spans="1:125" x14ac:dyDescent="0.25">
      <c r="A76" s="1" t="s">
        <v>115</v>
      </c>
      <c r="B76" s="48" t="s">
        <v>8</v>
      </c>
      <c r="C76" s="39" t="s">
        <v>110</v>
      </c>
      <c r="D76" s="12">
        <v>-24.258310000000002</v>
      </c>
      <c r="E76" s="12">
        <v>-61.950240000000001</v>
      </c>
      <c r="F76" s="6">
        <v>2017</v>
      </c>
      <c r="G76" s="1">
        <v>240</v>
      </c>
      <c r="H76" s="6">
        <v>1.9</v>
      </c>
      <c r="I76" s="54"/>
      <c r="J76" s="112">
        <v>3.4039373897707198E-2</v>
      </c>
      <c r="K76" s="54">
        <v>72.253556800316801</v>
      </c>
      <c r="L76" s="20"/>
      <c r="M76" s="112">
        <v>6.0347305567768003E-2</v>
      </c>
      <c r="N76" s="114">
        <v>3.31959136897145E-3</v>
      </c>
      <c r="O76" s="112"/>
      <c r="P76" s="112"/>
      <c r="Q76" s="112">
        <v>-26.177931901810101</v>
      </c>
      <c r="R76" s="114"/>
      <c r="S76" s="6"/>
      <c r="T76" s="55"/>
      <c r="U76" s="27">
        <v>6.2694611135536094E-2</v>
      </c>
      <c r="V76" s="6"/>
      <c r="W76" s="23">
        <v>5.8000000000000003E-2</v>
      </c>
      <c r="X76" s="56"/>
      <c r="Y76" s="56"/>
      <c r="Z76" s="56"/>
      <c r="AA76" s="27">
        <v>-26.177931901810105</v>
      </c>
      <c r="AB76" s="6"/>
      <c r="AC76" s="6"/>
      <c r="AD76" s="6"/>
      <c r="AE76" s="48">
        <v>1.9E-2</v>
      </c>
      <c r="AF76" s="48">
        <v>1.7999999999999999E-2</v>
      </c>
      <c r="AG76" s="48"/>
      <c r="AH76" s="103">
        <v>0</v>
      </c>
      <c r="AI76" s="103">
        <v>0</v>
      </c>
      <c r="AJ76" s="103">
        <v>0</v>
      </c>
      <c r="AK76" s="103">
        <v>0</v>
      </c>
      <c r="AL76" s="103">
        <v>0</v>
      </c>
      <c r="AM76" s="103">
        <v>0</v>
      </c>
      <c r="AN76" s="103">
        <v>0</v>
      </c>
      <c r="AO76" s="103">
        <v>0</v>
      </c>
      <c r="AP76" s="103">
        <v>0</v>
      </c>
      <c r="AQ76" s="103">
        <v>0</v>
      </c>
      <c r="AR76" s="103">
        <v>0</v>
      </c>
      <c r="AS76" s="103">
        <v>0</v>
      </c>
      <c r="AT76" s="103">
        <v>0</v>
      </c>
      <c r="AU76" s="103">
        <v>0</v>
      </c>
      <c r="AV76" s="103">
        <v>0</v>
      </c>
      <c r="AW76" s="103">
        <v>0</v>
      </c>
      <c r="AX76" s="103">
        <v>0</v>
      </c>
      <c r="AY76" s="103">
        <v>0</v>
      </c>
      <c r="AZ76" s="103">
        <v>0</v>
      </c>
      <c r="BA76" s="103">
        <v>0</v>
      </c>
      <c r="BB76" s="103">
        <v>0</v>
      </c>
      <c r="BC76" s="103">
        <v>0</v>
      </c>
      <c r="BD76" s="103">
        <v>0</v>
      </c>
      <c r="BE76" s="103">
        <v>0</v>
      </c>
      <c r="BF76" s="103">
        <v>0</v>
      </c>
      <c r="BG76" s="103">
        <v>0</v>
      </c>
      <c r="BH76" s="103">
        <v>0</v>
      </c>
      <c r="BI76" s="103">
        <v>0</v>
      </c>
      <c r="BJ76" s="103">
        <v>0</v>
      </c>
      <c r="BK76" s="103">
        <v>0</v>
      </c>
      <c r="BL76" s="103">
        <v>0</v>
      </c>
      <c r="BM76" s="103">
        <v>0</v>
      </c>
      <c r="BN76" s="103">
        <v>4.41E-2</v>
      </c>
      <c r="BO76" s="103">
        <v>0.2036</v>
      </c>
      <c r="BP76" s="103">
        <v>0.42109999999999997</v>
      </c>
      <c r="BQ76" s="103">
        <v>0.6835</v>
      </c>
      <c r="BR76" s="103">
        <v>0.97550000000000003</v>
      </c>
      <c r="BS76" s="103">
        <v>1.3022</v>
      </c>
      <c r="BT76" s="103">
        <v>1.6537999999999999</v>
      </c>
      <c r="BU76" s="103">
        <v>2.0139</v>
      </c>
      <c r="BV76" s="103">
        <v>2.3692000000000002</v>
      </c>
      <c r="BW76" s="103">
        <v>2.7115</v>
      </c>
      <c r="BX76" s="103">
        <v>3.0385</v>
      </c>
      <c r="BY76" s="103">
        <v>3.3525</v>
      </c>
      <c r="BZ76" s="103">
        <v>3.6595</v>
      </c>
      <c r="CA76" s="103">
        <v>3.9674999999999998</v>
      </c>
      <c r="CB76" s="103">
        <v>4.2866999999999997</v>
      </c>
      <c r="CC76" s="103">
        <v>4.6276999999999999</v>
      </c>
      <c r="CD76" s="103">
        <v>5.0023</v>
      </c>
      <c r="CE76" s="103">
        <v>5.4237000000000002</v>
      </c>
      <c r="CF76" s="103">
        <v>5.9028</v>
      </c>
      <c r="CG76" s="103">
        <v>6.4443999999999999</v>
      </c>
      <c r="CH76" s="103">
        <v>7.0628000000000002</v>
      </c>
      <c r="CI76" s="103">
        <v>7.7706999999999997</v>
      </c>
      <c r="CJ76" s="103">
        <v>8.5850000000000009</v>
      </c>
      <c r="CK76" s="103">
        <v>9.5345999999999993</v>
      </c>
      <c r="CL76" s="103">
        <v>10.673299999999999</v>
      </c>
      <c r="CM76" s="103">
        <v>12.094799999999999</v>
      </c>
      <c r="CN76" s="103">
        <v>13.9483</v>
      </c>
      <c r="CO76" s="103">
        <v>16.451799999999999</v>
      </c>
      <c r="CP76" s="103">
        <v>19.892499999999998</v>
      </c>
      <c r="CQ76" s="103">
        <v>24.543500000000002</v>
      </c>
      <c r="CR76" s="103">
        <v>30.535699999999999</v>
      </c>
      <c r="CS76" s="103">
        <v>37.767099999999999</v>
      </c>
      <c r="CT76" s="103">
        <v>45.862099999999998</v>
      </c>
      <c r="CU76" s="103">
        <v>54.449199999999998</v>
      </c>
      <c r="CV76" s="103">
        <v>62.790599999999998</v>
      </c>
      <c r="CW76" s="103">
        <v>70.196899999999999</v>
      </c>
      <c r="CX76" s="103">
        <v>76.377099999999999</v>
      </c>
      <c r="CY76" s="103">
        <v>81.737200000000001</v>
      </c>
      <c r="CZ76" s="103">
        <v>86.444999999999993</v>
      </c>
      <c r="DA76" s="103">
        <v>90.453199999999995</v>
      </c>
      <c r="DB76" s="103">
        <v>93.697199999999995</v>
      </c>
      <c r="DC76" s="103">
        <v>96.150099999999995</v>
      </c>
      <c r="DD76" s="103">
        <v>97.871899999999997</v>
      </c>
      <c r="DE76" s="103">
        <v>99.014600000000002</v>
      </c>
      <c r="DF76" s="103">
        <v>99.6494</v>
      </c>
      <c r="DG76" s="103">
        <v>100.0021</v>
      </c>
      <c r="DH76" s="103">
        <v>100.0021</v>
      </c>
      <c r="DI76" s="103">
        <v>100.0021</v>
      </c>
      <c r="DJ76" s="103">
        <v>100.0021</v>
      </c>
      <c r="DK76" s="103">
        <v>100.0021</v>
      </c>
      <c r="DL76" s="103">
        <v>100.0021</v>
      </c>
      <c r="DM76" s="103">
        <v>100.0021</v>
      </c>
      <c r="DN76" s="103">
        <v>100.0021</v>
      </c>
      <c r="DO76" s="103">
        <v>100.0021</v>
      </c>
      <c r="DP76" s="103">
        <v>100.0021</v>
      </c>
      <c r="DQ76" s="103">
        <v>100.0021</v>
      </c>
      <c r="DR76" s="103">
        <v>100.0021</v>
      </c>
      <c r="DS76" s="103">
        <v>100.0021</v>
      </c>
      <c r="DT76" s="103">
        <v>100.0021</v>
      </c>
      <c r="DU76" s="103">
        <v>100.0021</v>
      </c>
    </row>
    <row r="77" spans="1:125" x14ac:dyDescent="0.25">
      <c r="A77" s="1" t="s">
        <v>129</v>
      </c>
      <c r="B77" s="48" t="s">
        <v>8</v>
      </c>
      <c r="C77" s="39" t="s">
        <v>130</v>
      </c>
      <c r="D77" s="51">
        <v>-25.651789999999998</v>
      </c>
      <c r="E77" s="51">
        <v>-60.134720000000002</v>
      </c>
      <c r="F77" s="6">
        <v>2017</v>
      </c>
      <c r="G77" s="1">
        <v>475</v>
      </c>
      <c r="H77" s="6">
        <v>0.1</v>
      </c>
      <c r="I77" s="54"/>
      <c r="J77" s="112">
        <v>0.101899880070547</v>
      </c>
      <c r="K77" s="54">
        <v>13.485421589127</v>
      </c>
      <c r="L77" s="20">
        <v>0.27183456499922182</v>
      </c>
      <c r="M77" s="112">
        <v>1.03742608664312</v>
      </c>
      <c r="N77" s="114">
        <v>8.4913083059314706E-2</v>
      </c>
      <c r="O77" s="112"/>
      <c r="P77" s="112"/>
      <c r="Q77" s="112">
        <v>-26.903457885730798</v>
      </c>
      <c r="R77" s="114"/>
      <c r="S77" s="48"/>
      <c r="T77" s="55"/>
      <c r="U77" s="27">
        <v>0.96527825992937366</v>
      </c>
      <c r="V77" s="6"/>
      <c r="W77" s="48">
        <v>1.131</v>
      </c>
      <c r="X77" s="23">
        <v>1.016</v>
      </c>
      <c r="Y77" s="23"/>
      <c r="Z77" s="23"/>
      <c r="AA77" s="27">
        <v>-26.903457885730816</v>
      </c>
      <c r="AB77" s="6"/>
      <c r="AC77" s="6"/>
      <c r="AD77" s="6"/>
      <c r="AE77" s="48">
        <v>0.152</v>
      </c>
      <c r="AF77" s="48">
        <v>9.5000000000000001E-2</v>
      </c>
      <c r="AG77" s="48"/>
      <c r="AH77" s="103">
        <v>0</v>
      </c>
      <c r="AI77" s="103">
        <v>0</v>
      </c>
      <c r="AJ77" s="103">
        <v>0</v>
      </c>
      <c r="AK77" s="103">
        <v>0</v>
      </c>
      <c r="AL77" s="103">
        <v>0</v>
      </c>
      <c r="AM77" s="103">
        <v>0</v>
      </c>
      <c r="AN77" s="103">
        <v>0</v>
      </c>
      <c r="AO77" s="103">
        <v>0</v>
      </c>
      <c r="AP77" s="103">
        <v>0</v>
      </c>
      <c r="AQ77" s="103">
        <v>0</v>
      </c>
      <c r="AR77" s="103">
        <v>0</v>
      </c>
      <c r="AS77" s="103">
        <v>0</v>
      </c>
      <c r="AT77" s="103">
        <v>0</v>
      </c>
      <c r="AU77" s="103">
        <v>0</v>
      </c>
      <c r="AV77" s="103">
        <v>0</v>
      </c>
      <c r="AW77" s="103">
        <v>0</v>
      </c>
      <c r="AX77" s="103">
        <v>0</v>
      </c>
      <c r="AY77" s="103">
        <v>0</v>
      </c>
      <c r="AZ77" s="103">
        <v>0</v>
      </c>
      <c r="BA77" s="103">
        <v>0</v>
      </c>
      <c r="BB77" s="103">
        <v>0</v>
      </c>
      <c r="BC77" s="103">
        <v>0</v>
      </c>
      <c r="BD77" s="103">
        <v>0</v>
      </c>
      <c r="BE77" s="103">
        <v>0</v>
      </c>
      <c r="BF77" s="103">
        <v>0</v>
      </c>
      <c r="BG77" s="103">
        <v>0</v>
      </c>
      <c r="BH77" s="103">
        <v>0</v>
      </c>
      <c r="BI77" s="103">
        <v>0</v>
      </c>
      <c r="BJ77" s="103">
        <v>0</v>
      </c>
      <c r="BK77" s="103">
        <v>0</v>
      </c>
      <c r="BL77" s="103">
        <v>0</v>
      </c>
      <c r="BM77" s="103">
        <v>0.10970000000000001</v>
      </c>
      <c r="BN77" s="103">
        <v>0.26390000000000002</v>
      </c>
      <c r="BO77" s="103">
        <v>0.48330000000000001</v>
      </c>
      <c r="BP77" s="103">
        <v>0.7893</v>
      </c>
      <c r="BQ77" s="103">
        <v>1.1979</v>
      </c>
      <c r="BR77" s="103">
        <v>1.7199</v>
      </c>
      <c r="BS77" s="103">
        <v>2.3805999999999998</v>
      </c>
      <c r="BT77" s="103">
        <v>3.1911999999999998</v>
      </c>
      <c r="BU77" s="103">
        <v>4.1585000000000001</v>
      </c>
      <c r="BV77" s="103">
        <v>5.2896000000000001</v>
      </c>
      <c r="BW77" s="103">
        <v>6.5963000000000003</v>
      </c>
      <c r="BX77" s="103">
        <v>8.1019000000000005</v>
      </c>
      <c r="BY77" s="103">
        <v>9.8470999999999993</v>
      </c>
      <c r="BZ77" s="103">
        <v>11.893599999999999</v>
      </c>
      <c r="CA77" s="103">
        <v>14.3264</v>
      </c>
      <c r="CB77" s="103">
        <v>17.251899999999999</v>
      </c>
      <c r="CC77" s="103">
        <v>20.7864</v>
      </c>
      <c r="CD77" s="103">
        <v>25.034800000000001</v>
      </c>
      <c r="CE77" s="103">
        <v>30.055900000000001</v>
      </c>
      <c r="CF77" s="103">
        <v>35.848100000000002</v>
      </c>
      <c r="CG77" s="103">
        <v>42.295499999999997</v>
      </c>
      <c r="CH77" s="103">
        <v>49.143900000000002</v>
      </c>
      <c r="CI77" s="103">
        <v>56.030700000000003</v>
      </c>
      <c r="CJ77" s="103">
        <v>62.579000000000001</v>
      </c>
      <c r="CK77" s="103">
        <v>68.510499999999993</v>
      </c>
      <c r="CL77" s="103">
        <v>73.689499999999995</v>
      </c>
      <c r="CM77" s="103">
        <v>78.092299999999994</v>
      </c>
      <c r="CN77" s="103">
        <v>81.752700000000004</v>
      </c>
      <c r="CO77" s="103">
        <v>84.732100000000003</v>
      </c>
      <c r="CP77" s="103">
        <v>87.130099999999999</v>
      </c>
      <c r="CQ77" s="103">
        <v>89.072500000000005</v>
      </c>
      <c r="CR77" s="103">
        <v>90.657899999999998</v>
      </c>
      <c r="CS77" s="103">
        <v>91.974100000000007</v>
      </c>
      <c r="CT77" s="103">
        <v>93.091700000000003</v>
      </c>
      <c r="CU77" s="103">
        <v>94.031499999999994</v>
      </c>
      <c r="CV77" s="103">
        <v>94.8309</v>
      </c>
      <c r="CW77" s="103">
        <v>95.546899999999994</v>
      </c>
      <c r="CX77" s="103">
        <v>96.251800000000003</v>
      </c>
      <c r="CY77" s="103">
        <v>96.953100000000006</v>
      </c>
      <c r="CZ77" s="103">
        <v>97.608500000000006</v>
      </c>
      <c r="DA77" s="103">
        <v>98.236400000000003</v>
      </c>
      <c r="DB77" s="103">
        <v>98.838999999999999</v>
      </c>
      <c r="DC77" s="103">
        <v>99.402199999999993</v>
      </c>
      <c r="DD77" s="103">
        <v>99.904700000000005</v>
      </c>
      <c r="DE77" s="103">
        <v>100.0014</v>
      </c>
      <c r="DF77" s="103">
        <v>100.0014</v>
      </c>
      <c r="DG77" s="103">
        <v>100.0014</v>
      </c>
      <c r="DH77" s="103">
        <v>100.0014</v>
      </c>
      <c r="DI77" s="103">
        <v>100.0014</v>
      </c>
      <c r="DJ77" s="103">
        <v>100.0014</v>
      </c>
      <c r="DK77" s="103">
        <v>100.0014</v>
      </c>
      <c r="DL77" s="103">
        <v>100.0014</v>
      </c>
      <c r="DM77" s="103">
        <v>100.0014</v>
      </c>
      <c r="DN77" s="103">
        <v>100.0014</v>
      </c>
      <c r="DO77" s="103">
        <v>100.0014</v>
      </c>
      <c r="DP77" s="103">
        <v>100.0014</v>
      </c>
      <c r="DQ77" s="103">
        <v>100.0014</v>
      </c>
      <c r="DR77" s="103">
        <v>100.0014</v>
      </c>
      <c r="DS77" s="103">
        <v>100.0014</v>
      </c>
      <c r="DT77" s="103">
        <v>100.0014</v>
      </c>
      <c r="DU77" s="103">
        <v>100.0014</v>
      </c>
    </row>
    <row r="78" spans="1:125" x14ac:dyDescent="0.25">
      <c r="A78" s="1" t="s">
        <v>131</v>
      </c>
      <c r="B78" s="48" t="s">
        <v>8</v>
      </c>
      <c r="C78" s="39" t="s">
        <v>130</v>
      </c>
      <c r="D78" s="51">
        <v>-25.651789999999998</v>
      </c>
      <c r="E78" s="51">
        <v>-60.134720000000002</v>
      </c>
      <c r="F78" s="6">
        <v>2017</v>
      </c>
      <c r="G78" s="1">
        <v>475</v>
      </c>
      <c r="H78" s="6">
        <v>0.35</v>
      </c>
      <c r="I78" s="54"/>
      <c r="J78" s="112">
        <v>0.19357561199294501</v>
      </c>
      <c r="K78" s="54">
        <v>9.9233766141315201</v>
      </c>
      <c r="L78" s="20">
        <v>0.30633420970680075</v>
      </c>
      <c r="M78" s="112">
        <v>0.43098908950056303</v>
      </c>
      <c r="N78" s="114">
        <v>2.54712738989918E-2</v>
      </c>
      <c r="O78" s="112"/>
      <c r="P78" s="112"/>
      <c r="Q78" s="112">
        <v>-25.733930238125399</v>
      </c>
      <c r="R78" s="114"/>
      <c r="S78" s="48"/>
      <c r="T78" s="55"/>
      <c r="U78" s="27">
        <v>0.41297817900112593</v>
      </c>
      <c r="V78" s="6"/>
      <c r="W78" s="48">
        <v>0.44900000000000001</v>
      </c>
      <c r="X78" s="48"/>
      <c r="Y78" s="48"/>
      <c r="Z78" s="48"/>
      <c r="AA78" s="27">
        <v>-25.733930238125392</v>
      </c>
      <c r="AB78" s="6"/>
      <c r="AC78" s="6"/>
      <c r="AD78" s="6"/>
      <c r="AE78" s="48">
        <v>8.5999999999999993E-2</v>
      </c>
      <c r="AF78" s="48">
        <v>8.5000000000000006E-2</v>
      </c>
      <c r="AG78" s="48"/>
      <c r="AH78" s="103">
        <v>0</v>
      </c>
      <c r="AI78" s="103">
        <v>0</v>
      </c>
      <c r="AJ78" s="103">
        <v>0</v>
      </c>
      <c r="AK78" s="103">
        <v>0</v>
      </c>
      <c r="AL78" s="103">
        <v>0</v>
      </c>
      <c r="AM78" s="103">
        <v>0</v>
      </c>
      <c r="AN78" s="103">
        <v>0</v>
      </c>
      <c r="AO78" s="103">
        <v>0</v>
      </c>
      <c r="AP78" s="103">
        <v>0</v>
      </c>
      <c r="AQ78" s="103">
        <v>0</v>
      </c>
      <c r="AR78" s="103">
        <v>0</v>
      </c>
      <c r="AS78" s="103">
        <v>0</v>
      </c>
      <c r="AT78" s="103">
        <v>0</v>
      </c>
      <c r="AU78" s="103">
        <v>0</v>
      </c>
      <c r="AV78" s="103">
        <v>0</v>
      </c>
      <c r="AW78" s="103">
        <v>0</v>
      </c>
      <c r="AX78" s="103">
        <v>0</v>
      </c>
      <c r="AY78" s="103">
        <v>0</v>
      </c>
      <c r="AZ78" s="103">
        <v>0</v>
      </c>
      <c r="BA78" s="103">
        <v>0</v>
      </c>
      <c r="BB78" s="103">
        <v>0</v>
      </c>
      <c r="BC78" s="103">
        <v>0</v>
      </c>
      <c r="BD78" s="103">
        <v>0</v>
      </c>
      <c r="BE78" s="103">
        <v>0</v>
      </c>
      <c r="BF78" s="103">
        <v>0</v>
      </c>
      <c r="BG78" s="103">
        <v>0</v>
      </c>
      <c r="BH78" s="103">
        <v>0</v>
      </c>
      <c r="BI78" s="103">
        <v>0</v>
      </c>
      <c r="BJ78" s="103">
        <v>0.109</v>
      </c>
      <c r="BK78" s="103">
        <v>0.23960000000000001</v>
      </c>
      <c r="BL78" s="103">
        <v>0.40439999999999998</v>
      </c>
      <c r="BM78" s="103">
        <v>0.62560000000000004</v>
      </c>
      <c r="BN78" s="103">
        <v>0.93830000000000002</v>
      </c>
      <c r="BO78" s="103">
        <v>1.3908</v>
      </c>
      <c r="BP78" s="103">
        <v>2.0266999999999999</v>
      </c>
      <c r="BQ78" s="103">
        <v>2.8767999999999998</v>
      </c>
      <c r="BR78" s="103">
        <v>3.9582000000000002</v>
      </c>
      <c r="BS78" s="103">
        <v>5.3179999999999996</v>
      </c>
      <c r="BT78" s="103">
        <v>6.9545000000000003</v>
      </c>
      <c r="BU78" s="103">
        <v>8.8533000000000008</v>
      </c>
      <c r="BV78" s="103">
        <v>10.994199999999999</v>
      </c>
      <c r="BW78" s="103">
        <v>13.364000000000001</v>
      </c>
      <c r="BX78" s="103">
        <v>15.966200000000001</v>
      </c>
      <c r="BY78" s="103">
        <v>18.826599999999999</v>
      </c>
      <c r="BZ78" s="103">
        <v>21.9956</v>
      </c>
      <c r="CA78" s="103">
        <v>25.542100000000001</v>
      </c>
      <c r="CB78" s="103">
        <v>29.545000000000002</v>
      </c>
      <c r="CC78" s="103">
        <v>34.074300000000001</v>
      </c>
      <c r="CD78" s="103">
        <v>39.1633</v>
      </c>
      <c r="CE78" s="103">
        <v>44.778300000000002</v>
      </c>
      <c r="CF78" s="103">
        <v>50.8187</v>
      </c>
      <c r="CG78" s="103">
        <v>57.039000000000001</v>
      </c>
      <c r="CH78" s="103">
        <v>63.117699999999999</v>
      </c>
      <c r="CI78" s="103">
        <v>68.745199999999997</v>
      </c>
      <c r="CJ78" s="103">
        <v>73.697800000000001</v>
      </c>
      <c r="CK78" s="103">
        <v>77.895899999999997</v>
      </c>
      <c r="CL78" s="103">
        <v>81.375799999999998</v>
      </c>
      <c r="CM78" s="103">
        <v>84.220699999999994</v>
      </c>
      <c r="CN78" s="103">
        <v>86.513800000000003</v>
      </c>
      <c r="CO78" s="103">
        <v>88.329800000000006</v>
      </c>
      <c r="CP78" s="103">
        <v>89.757499999999993</v>
      </c>
      <c r="CQ78" s="103">
        <v>90.888099999999994</v>
      </c>
      <c r="CR78" s="103">
        <v>91.798900000000003</v>
      </c>
      <c r="CS78" s="103">
        <v>92.558400000000006</v>
      </c>
      <c r="CT78" s="103">
        <v>93.222499999999997</v>
      </c>
      <c r="CU78" s="103">
        <v>93.811599999999999</v>
      </c>
      <c r="CV78" s="103">
        <v>94.356399999999994</v>
      </c>
      <c r="CW78" s="103">
        <v>94.921599999999998</v>
      </c>
      <c r="CX78" s="103">
        <v>95.619500000000002</v>
      </c>
      <c r="CY78" s="103">
        <v>96.458699999999993</v>
      </c>
      <c r="CZ78" s="103">
        <v>97.325000000000003</v>
      </c>
      <c r="DA78" s="103">
        <v>98.188100000000006</v>
      </c>
      <c r="DB78" s="103">
        <v>98.978800000000007</v>
      </c>
      <c r="DC78" s="103">
        <v>99.600999999999999</v>
      </c>
      <c r="DD78" s="103">
        <v>100.0025</v>
      </c>
      <c r="DE78" s="103">
        <v>100.0025</v>
      </c>
      <c r="DF78" s="103">
        <v>100.0025</v>
      </c>
      <c r="DG78" s="103">
        <v>100.0025</v>
      </c>
      <c r="DH78" s="103">
        <v>100.0025</v>
      </c>
      <c r="DI78" s="103">
        <v>100.0025</v>
      </c>
      <c r="DJ78" s="103">
        <v>100.0025</v>
      </c>
      <c r="DK78" s="103">
        <v>100.0025</v>
      </c>
      <c r="DL78" s="103">
        <v>100.0025</v>
      </c>
      <c r="DM78" s="103">
        <v>100.0025</v>
      </c>
      <c r="DN78" s="103">
        <v>100.0025</v>
      </c>
      <c r="DO78" s="103">
        <v>100.0025</v>
      </c>
      <c r="DP78" s="103">
        <v>100.0025</v>
      </c>
      <c r="DQ78" s="103">
        <v>100.0025</v>
      </c>
      <c r="DR78" s="103">
        <v>100.0025</v>
      </c>
      <c r="DS78" s="103">
        <v>100.0025</v>
      </c>
      <c r="DT78" s="103">
        <v>100.0025</v>
      </c>
      <c r="DU78" s="103">
        <v>100.0025</v>
      </c>
    </row>
    <row r="79" spans="1:125" x14ac:dyDescent="0.25">
      <c r="A79" s="1" t="s">
        <v>132</v>
      </c>
      <c r="B79" s="48" t="s">
        <v>8</v>
      </c>
      <c r="C79" s="39" t="s">
        <v>130</v>
      </c>
      <c r="D79" s="51">
        <v>-25.651789999999998</v>
      </c>
      <c r="E79" s="51">
        <v>-60.134720000000002</v>
      </c>
      <c r="F79" s="6">
        <v>2017</v>
      </c>
      <c r="G79" s="1">
        <v>475</v>
      </c>
      <c r="H79" s="6">
        <v>0.7</v>
      </c>
      <c r="I79" s="54"/>
      <c r="J79" s="112">
        <v>0.294736430335097</v>
      </c>
      <c r="K79" s="54">
        <v>7.1016045059151001</v>
      </c>
      <c r="L79" s="20">
        <v>0.30984972672399697</v>
      </c>
      <c r="M79" s="112">
        <v>0.30217422926370802</v>
      </c>
      <c r="N79" s="114">
        <v>1.1678161746750901E-3</v>
      </c>
      <c r="O79" s="112"/>
      <c r="P79" s="112"/>
      <c r="Q79" s="112">
        <v>-25.051789005576701</v>
      </c>
      <c r="R79" s="114"/>
      <c r="S79" s="48"/>
      <c r="T79" s="55"/>
      <c r="U79" s="27">
        <v>0.30134845852741582</v>
      </c>
      <c r="V79" s="6"/>
      <c r="W79" s="48">
        <v>0.30299999999999999</v>
      </c>
      <c r="X79" s="48"/>
      <c r="Y79" s="48"/>
      <c r="Z79" s="48"/>
      <c r="AA79" s="27">
        <v>-25.051789005576712</v>
      </c>
      <c r="AB79" s="6"/>
      <c r="AC79" s="6"/>
      <c r="AD79" s="6"/>
      <c r="AE79" s="48">
        <v>7.0000000000000007E-2</v>
      </c>
      <c r="AF79" s="48">
        <v>7.1999999999999995E-2</v>
      </c>
      <c r="AG79" s="48"/>
      <c r="AH79" s="103">
        <v>0</v>
      </c>
      <c r="AI79" s="103">
        <v>0</v>
      </c>
      <c r="AJ79" s="103">
        <v>0</v>
      </c>
      <c r="AK79" s="103">
        <v>0</v>
      </c>
      <c r="AL79" s="103">
        <v>0</v>
      </c>
      <c r="AM79" s="103">
        <v>0</v>
      </c>
      <c r="AN79" s="103">
        <v>0</v>
      </c>
      <c r="AO79" s="103">
        <v>0</v>
      </c>
      <c r="AP79" s="103">
        <v>0</v>
      </c>
      <c r="AQ79" s="103">
        <v>0</v>
      </c>
      <c r="AR79" s="103">
        <v>0</v>
      </c>
      <c r="AS79" s="103">
        <v>0</v>
      </c>
      <c r="AT79" s="103">
        <v>0</v>
      </c>
      <c r="AU79" s="103">
        <v>0</v>
      </c>
      <c r="AV79" s="103">
        <v>0</v>
      </c>
      <c r="AW79" s="103">
        <v>0</v>
      </c>
      <c r="AX79" s="103">
        <v>6.08E-2</v>
      </c>
      <c r="AY79" s="103">
        <v>0.22650000000000001</v>
      </c>
      <c r="AZ79" s="103">
        <v>0.47070000000000001</v>
      </c>
      <c r="BA79" s="103">
        <v>0.82069999999999999</v>
      </c>
      <c r="BB79" s="103">
        <v>1.3041</v>
      </c>
      <c r="BC79" s="103">
        <v>1.9444999999999999</v>
      </c>
      <c r="BD79" s="103">
        <v>2.7566000000000002</v>
      </c>
      <c r="BE79" s="103">
        <v>3.7452999999999999</v>
      </c>
      <c r="BF79" s="103">
        <v>4.8967000000000001</v>
      </c>
      <c r="BG79" s="103">
        <v>6.1367000000000003</v>
      </c>
      <c r="BH79" s="103">
        <v>7.2310999999999996</v>
      </c>
      <c r="BI79" s="103">
        <v>8.0477000000000007</v>
      </c>
      <c r="BJ79" s="103">
        <v>8.6240000000000006</v>
      </c>
      <c r="BK79" s="103">
        <v>9.0409000000000006</v>
      </c>
      <c r="BL79" s="103">
        <v>9.3707999999999991</v>
      </c>
      <c r="BM79" s="103">
        <v>9.6685999999999996</v>
      </c>
      <c r="BN79" s="103">
        <v>9.9799000000000007</v>
      </c>
      <c r="BO79" s="103">
        <v>10.3591</v>
      </c>
      <c r="BP79" s="103">
        <v>10.8773</v>
      </c>
      <c r="BQ79" s="103">
        <v>11.5932</v>
      </c>
      <c r="BR79" s="103">
        <v>12.543900000000001</v>
      </c>
      <c r="BS79" s="103">
        <v>13.7597</v>
      </c>
      <c r="BT79" s="103">
        <v>15.281499999999999</v>
      </c>
      <c r="BU79" s="103">
        <v>17.158100000000001</v>
      </c>
      <c r="BV79" s="103">
        <v>19.425799999999999</v>
      </c>
      <c r="BW79" s="103">
        <v>22.1096</v>
      </c>
      <c r="BX79" s="103">
        <v>25.227799999999998</v>
      </c>
      <c r="BY79" s="103">
        <v>28.7973</v>
      </c>
      <c r="BZ79" s="103">
        <v>32.834000000000003</v>
      </c>
      <c r="CA79" s="103">
        <v>37.349699999999999</v>
      </c>
      <c r="CB79" s="103">
        <v>42.337800000000001</v>
      </c>
      <c r="CC79" s="103">
        <v>47.754899999999999</v>
      </c>
      <c r="CD79" s="103">
        <v>53.502899999999997</v>
      </c>
      <c r="CE79" s="103">
        <v>59.422600000000003</v>
      </c>
      <c r="CF79" s="103">
        <v>65.301599999999993</v>
      </c>
      <c r="CG79" s="103">
        <v>70.693799999999996</v>
      </c>
      <c r="CH79" s="103">
        <v>75.400099999999995</v>
      </c>
      <c r="CI79" s="103">
        <v>79.424000000000007</v>
      </c>
      <c r="CJ79" s="103">
        <v>82.866299999999995</v>
      </c>
      <c r="CK79" s="103">
        <v>85.836200000000005</v>
      </c>
      <c r="CL79" s="103">
        <v>88.403400000000005</v>
      </c>
      <c r="CM79" s="103">
        <v>90.606399999999994</v>
      </c>
      <c r="CN79" s="103">
        <v>92.466700000000003</v>
      </c>
      <c r="CO79" s="103">
        <v>93.998500000000007</v>
      </c>
      <c r="CP79" s="103">
        <v>95.225399999999993</v>
      </c>
      <c r="CQ79" s="103">
        <v>96.185000000000002</v>
      </c>
      <c r="CR79" s="103">
        <v>96.9298</v>
      </c>
      <c r="CS79" s="103">
        <v>97.510199999999998</v>
      </c>
      <c r="CT79" s="103">
        <v>97.965699999999998</v>
      </c>
      <c r="CU79" s="103">
        <v>98.323099999999997</v>
      </c>
      <c r="CV79" s="103">
        <v>98.606800000000007</v>
      </c>
      <c r="CW79" s="103">
        <v>98.835700000000003</v>
      </c>
      <c r="CX79" s="103">
        <v>99.014899999999997</v>
      </c>
      <c r="CY79" s="103">
        <v>99.170299999999997</v>
      </c>
      <c r="CZ79" s="103">
        <v>99.332599999999999</v>
      </c>
      <c r="DA79" s="103">
        <v>99.503799999999998</v>
      </c>
      <c r="DB79" s="103">
        <v>99.679699999999997</v>
      </c>
      <c r="DC79" s="103">
        <v>99.850099999999998</v>
      </c>
      <c r="DD79" s="103">
        <v>100.0025</v>
      </c>
      <c r="DE79" s="103">
        <v>100.0025</v>
      </c>
      <c r="DF79" s="103">
        <v>100.0025</v>
      </c>
      <c r="DG79" s="103">
        <v>100.0025</v>
      </c>
      <c r="DH79" s="103">
        <v>100.0025</v>
      </c>
      <c r="DI79" s="103">
        <v>100.0025</v>
      </c>
      <c r="DJ79" s="103">
        <v>100.0025</v>
      </c>
      <c r="DK79" s="103">
        <v>100.0025</v>
      </c>
      <c r="DL79" s="103">
        <v>100.0025</v>
      </c>
      <c r="DM79" s="103">
        <v>100.0025</v>
      </c>
      <c r="DN79" s="103">
        <v>100.0025</v>
      </c>
      <c r="DO79" s="103">
        <v>100.0025</v>
      </c>
      <c r="DP79" s="103">
        <v>100.0025</v>
      </c>
      <c r="DQ79" s="103">
        <v>100.0025</v>
      </c>
      <c r="DR79" s="103">
        <v>100.0025</v>
      </c>
      <c r="DS79" s="103">
        <v>100.0025</v>
      </c>
      <c r="DT79" s="103">
        <v>100.0025</v>
      </c>
      <c r="DU79" s="103">
        <v>100.0025</v>
      </c>
    </row>
    <row r="80" spans="1:125" x14ac:dyDescent="0.25">
      <c r="A80" s="1" t="s">
        <v>133</v>
      </c>
      <c r="B80" s="48" t="s">
        <v>8</v>
      </c>
      <c r="C80" s="39" t="s">
        <v>130</v>
      </c>
      <c r="D80" s="51">
        <v>-25.651789999999998</v>
      </c>
      <c r="E80" s="51">
        <v>-60.134720000000002</v>
      </c>
      <c r="F80" s="6">
        <v>2017</v>
      </c>
      <c r="G80" s="1">
        <v>475</v>
      </c>
      <c r="H80" s="6">
        <v>1.1000000000000001</v>
      </c>
      <c r="I80" s="54"/>
      <c r="J80" s="112">
        <v>0.12440271604938299</v>
      </c>
      <c r="K80" s="54">
        <v>16.065039766012799</v>
      </c>
      <c r="L80" s="20">
        <v>0.20863722323514647</v>
      </c>
      <c r="M80" s="112">
        <v>0.52571146259893298</v>
      </c>
      <c r="N80" s="114">
        <v>0.116554338124792</v>
      </c>
      <c r="O80" s="112"/>
      <c r="P80" s="112"/>
      <c r="Q80" s="112">
        <v>-25.216581543454499</v>
      </c>
      <c r="R80" s="114"/>
      <c r="S80" s="48"/>
      <c r="T80" s="55"/>
      <c r="U80" s="27">
        <v>0.39613438779679999</v>
      </c>
      <c r="V80" s="6"/>
      <c r="W80" s="23">
        <v>0.622</v>
      </c>
      <c r="X80" s="48">
        <v>0.55900000000000005</v>
      </c>
      <c r="Y80" s="48"/>
      <c r="Z80" s="48"/>
      <c r="AA80" s="27">
        <v>-25.216581543454506</v>
      </c>
      <c r="AB80" s="6"/>
      <c r="AC80" s="6"/>
      <c r="AD80" s="6"/>
      <c r="AE80" s="48">
        <v>4.5999999999999999E-2</v>
      </c>
      <c r="AF80" s="48"/>
      <c r="AG80" s="48"/>
      <c r="AH80" s="103">
        <v>0</v>
      </c>
      <c r="AI80" s="103">
        <v>0</v>
      </c>
      <c r="AJ80" s="103">
        <v>0</v>
      </c>
      <c r="AK80" s="103">
        <v>0</v>
      </c>
      <c r="AL80" s="103">
        <v>0</v>
      </c>
      <c r="AM80" s="103">
        <v>0</v>
      </c>
      <c r="AN80" s="103">
        <v>0</v>
      </c>
      <c r="AO80" s="103">
        <v>0</v>
      </c>
      <c r="AP80" s="103">
        <v>0</v>
      </c>
      <c r="AQ80" s="103">
        <v>0</v>
      </c>
      <c r="AR80" s="103">
        <v>0</v>
      </c>
      <c r="AS80" s="103">
        <v>0</v>
      </c>
      <c r="AT80" s="103">
        <v>0</v>
      </c>
      <c r="AU80" s="103">
        <v>0</v>
      </c>
      <c r="AV80" s="103">
        <v>0</v>
      </c>
      <c r="AW80" s="103">
        <v>0</v>
      </c>
      <c r="AX80" s="103">
        <v>0</v>
      </c>
      <c r="AY80" s="103">
        <v>0</v>
      </c>
      <c r="AZ80" s="103">
        <v>0</v>
      </c>
      <c r="BA80" s="103">
        <v>0</v>
      </c>
      <c r="BB80" s="103">
        <v>0</v>
      </c>
      <c r="BC80" s="103">
        <v>0</v>
      </c>
      <c r="BD80" s="103">
        <v>0</v>
      </c>
      <c r="BE80" s="103">
        <v>0</v>
      </c>
      <c r="BF80" s="103">
        <v>0</v>
      </c>
      <c r="BG80" s="103">
        <v>0</v>
      </c>
      <c r="BH80" s="103">
        <v>0</v>
      </c>
      <c r="BI80" s="103">
        <v>0</v>
      </c>
      <c r="BJ80" s="103">
        <v>0</v>
      </c>
      <c r="BK80" s="103">
        <v>0</v>
      </c>
      <c r="BL80" s="103">
        <v>0</v>
      </c>
      <c r="BM80" s="103">
        <v>9.7000000000000003E-2</v>
      </c>
      <c r="BN80" s="103">
        <v>0.26190000000000002</v>
      </c>
      <c r="BO80" s="103">
        <v>0.51829999999999998</v>
      </c>
      <c r="BP80" s="103">
        <v>0.90400000000000003</v>
      </c>
      <c r="BQ80" s="103">
        <v>1.4390000000000001</v>
      </c>
      <c r="BR80" s="103">
        <v>2.1299000000000001</v>
      </c>
      <c r="BS80" s="103">
        <v>3.0097</v>
      </c>
      <c r="BT80" s="103">
        <v>4.0934999999999997</v>
      </c>
      <c r="BU80" s="103">
        <v>5.3715000000000002</v>
      </c>
      <c r="BV80" s="103">
        <v>6.8240999999999996</v>
      </c>
      <c r="BW80" s="103">
        <v>8.4319000000000006</v>
      </c>
      <c r="BX80" s="103">
        <v>10.1853</v>
      </c>
      <c r="BY80" s="103">
        <v>12.090999999999999</v>
      </c>
      <c r="BZ80" s="103">
        <v>14.175599999999999</v>
      </c>
      <c r="CA80" s="103">
        <v>16.4833</v>
      </c>
      <c r="CB80" s="103">
        <v>19.073599999999999</v>
      </c>
      <c r="CC80" s="103">
        <v>22.011199999999999</v>
      </c>
      <c r="CD80" s="103">
        <v>25.3567</v>
      </c>
      <c r="CE80" s="103">
        <v>29.150500000000001</v>
      </c>
      <c r="CF80" s="103">
        <v>33.379800000000003</v>
      </c>
      <c r="CG80" s="103">
        <v>37.987099999999998</v>
      </c>
      <c r="CH80" s="103">
        <v>42.887300000000003</v>
      </c>
      <c r="CI80" s="103">
        <v>47.9437</v>
      </c>
      <c r="CJ80" s="103">
        <v>53.020899999999997</v>
      </c>
      <c r="CK80" s="103">
        <v>58.0411</v>
      </c>
      <c r="CL80" s="103">
        <v>63.000100000000003</v>
      </c>
      <c r="CM80" s="103">
        <v>67.930000000000007</v>
      </c>
      <c r="CN80" s="103">
        <v>72.835400000000007</v>
      </c>
      <c r="CO80" s="103">
        <v>77.644900000000007</v>
      </c>
      <c r="CP80" s="103">
        <v>82.200800000000001</v>
      </c>
      <c r="CQ80" s="103">
        <v>86.304000000000002</v>
      </c>
      <c r="CR80" s="103">
        <v>89.805700000000002</v>
      </c>
      <c r="CS80" s="103">
        <v>92.636899999999997</v>
      </c>
      <c r="CT80" s="103">
        <v>94.813500000000005</v>
      </c>
      <c r="CU80" s="103">
        <v>96.397800000000004</v>
      </c>
      <c r="CV80" s="103">
        <v>97.490200000000002</v>
      </c>
      <c r="CW80" s="103">
        <v>98.23</v>
      </c>
      <c r="CX80" s="103">
        <v>98.741900000000001</v>
      </c>
      <c r="CY80" s="103">
        <v>99.098100000000002</v>
      </c>
      <c r="CZ80" s="103">
        <v>99.361099999999993</v>
      </c>
      <c r="DA80" s="103">
        <v>99.566800000000001</v>
      </c>
      <c r="DB80" s="103">
        <v>99.735799999999998</v>
      </c>
      <c r="DC80" s="103">
        <v>99.879099999999994</v>
      </c>
      <c r="DD80" s="103">
        <v>100.0027</v>
      </c>
      <c r="DE80" s="103">
        <v>100.0027</v>
      </c>
      <c r="DF80" s="103">
        <v>100.0027</v>
      </c>
      <c r="DG80" s="103">
        <v>100.0027</v>
      </c>
      <c r="DH80" s="103">
        <v>100.0027</v>
      </c>
      <c r="DI80" s="103">
        <v>100.0027</v>
      </c>
      <c r="DJ80" s="103">
        <v>100.0027</v>
      </c>
      <c r="DK80" s="103">
        <v>100.0027</v>
      </c>
      <c r="DL80" s="103">
        <v>100.0027</v>
      </c>
      <c r="DM80" s="103">
        <v>100.0027</v>
      </c>
      <c r="DN80" s="103">
        <v>100.0027</v>
      </c>
      <c r="DO80" s="103">
        <v>100.0027</v>
      </c>
      <c r="DP80" s="103">
        <v>100.0027</v>
      </c>
      <c r="DQ80" s="103">
        <v>100.0027</v>
      </c>
      <c r="DR80" s="103">
        <v>100.0027</v>
      </c>
      <c r="DS80" s="103">
        <v>100.0027</v>
      </c>
      <c r="DT80" s="103">
        <v>100.0027</v>
      </c>
      <c r="DU80" s="103">
        <v>100.0027</v>
      </c>
    </row>
    <row r="81" spans="1:125" x14ac:dyDescent="0.25">
      <c r="A81" s="1" t="s">
        <v>134</v>
      </c>
      <c r="B81" s="48" t="s">
        <v>8</v>
      </c>
      <c r="C81" s="39" t="s">
        <v>130</v>
      </c>
      <c r="D81" s="51">
        <v>-25.651789999999998</v>
      </c>
      <c r="E81" s="51">
        <v>-60.134720000000002</v>
      </c>
      <c r="F81" s="6">
        <v>2017</v>
      </c>
      <c r="G81" s="1">
        <v>475</v>
      </c>
      <c r="H81" s="6">
        <v>1.5</v>
      </c>
      <c r="I81" s="54"/>
      <c r="J81" s="112">
        <v>0.103022971781305</v>
      </c>
      <c r="K81" s="54">
        <v>22.680761716214501</v>
      </c>
      <c r="L81" s="20">
        <v>0.15951874339305558</v>
      </c>
      <c r="M81" s="112">
        <v>0.53766328648778505</v>
      </c>
      <c r="N81" s="114">
        <v>3.0174669625444399E-2</v>
      </c>
      <c r="O81" s="112"/>
      <c r="P81" s="112"/>
      <c r="Q81" s="112">
        <v>-25.2914872424899</v>
      </c>
      <c r="R81" s="114"/>
      <c r="S81" s="48"/>
      <c r="T81" s="55"/>
      <c r="U81" s="27">
        <v>0.51632657297556905</v>
      </c>
      <c r="V81" s="6"/>
      <c r="W81" s="57">
        <v>0.55900000000000005</v>
      </c>
      <c r="X81" s="48"/>
      <c r="Y81" s="48"/>
      <c r="Z81" s="48"/>
      <c r="AA81" s="27">
        <v>-25.291487242489865</v>
      </c>
      <c r="AB81" s="6"/>
      <c r="AC81" s="6"/>
      <c r="AD81" s="6"/>
      <c r="AE81" s="48">
        <v>3.2000000000000001E-2</v>
      </c>
      <c r="AF81" s="48">
        <v>0.05</v>
      </c>
      <c r="AG81" s="48">
        <v>4.9000000000000002E-2</v>
      </c>
      <c r="AH81" s="103">
        <v>0</v>
      </c>
      <c r="AI81" s="103">
        <v>0</v>
      </c>
      <c r="AJ81" s="103">
        <v>0</v>
      </c>
      <c r="AK81" s="103">
        <v>0</v>
      </c>
      <c r="AL81" s="103">
        <v>0</v>
      </c>
      <c r="AM81" s="103">
        <v>0</v>
      </c>
      <c r="AN81" s="103">
        <v>0</v>
      </c>
      <c r="AO81" s="103">
        <v>0</v>
      </c>
      <c r="AP81" s="103">
        <v>0</v>
      </c>
      <c r="AQ81" s="103">
        <v>0</v>
      </c>
      <c r="AR81" s="103">
        <v>0</v>
      </c>
      <c r="AS81" s="103">
        <v>0</v>
      </c>
      <c r="AT81" s="103">
        <v>0</v>
      </c>
      <c r="AU81" s="103">
        <v>0</v>
      </c>
      <c r="AV81" s="103">
        <v>0</v>
      </c>
      <c r="AW81" s="103">
        <v>0</v>
      </c>
      <c r="AX81" s="103">
        <v>0</v>
      </c>
      <c r="AY81" s="103">
        <v>0</v>
      </c>
      <c r="AZ81" s="103">
        <v>0</v>
      </c>
      <c r="BA81" s="103">
        <v>0</v>
      </c>
      <c r="BB81" s="103">
        <v>0</v>
      </c>
      <c r="BC81" s="103">
        <v>0</v>
      </c>
      <c r="BD81" s="103">
        <v>0</v>
      </c>
      <c r="BE81" s="103">
        <v>0</v>
      </c>
      <c r="BF81" s="103">
        <v>0</v>
      </c>
      <c r="BG81" s="103">
        <v>0</v>
      </c>
      <c r="BH81" s="103">
        <v>0</v>
      </c>
      <c r="BI81" s="103">
        <v>0</v>
      </c>
      <c r="BJ81" s="103">
        <v>0</v>
      </c>
      <c r="BK81" s="103">
        <v>0</v>
      </c>
      <c r="BL81" s="103">
        <v>0</v>
      </c>
      <c r="BM81" s="103">
        <v>0.1139</v>
      </c>
      <c r="BN81" s="103">
        <v>0.29430000000000001</v>
      </c>
      <c r="BO81" s="103">
        <v>0.57020000000000004</v>
      </c>
      <c r="BP81" s="103">
        <v>0.96499999999999997</v>
      </c>
      <c r="BQ81" s="103">
        <v>1.4851000000000001</v>
      </c>
      <c r="BR81" s="103">
        <v>2.1257000000000001</v>
      </c>
      <c r="BS81" s="103">
        <v>2.9106000000000001</v>
      </c>
      <c r="BT81" s="103">
        <v>3.8416000000000001</v>
      </c>
      <c r="BU81" s="103">
        <v>4.9008000000000003</v>
      </c>
      <c r="BV81" s="103">
        <v>6.0654000000000003</v>
      </c>
      <c r="BW81" s="103">
        <v>7.3155999999999999</v>
      </c>
      <c r="BX81" s="103">
        <v>8.6420999999999992</v>
      </c>
      <c r="BY81" s="103">
        <v>10.0495</v>
      </c>
      <c r="BZ81" s="103">
        <v>11.558299999999999</v>
      </c>
      <c r="CA81" s="103">
        <v>13.2034</v>
      </c>
      <c r="CB81" s="103">
        <v>15.032299999999999</v>
      </c>
      <c r="CC81" s="103">
        <v>17.100300000000001</v>
      </c>
      <c r="CD81" s="103">
        <v>19.4651</v>
      </c>
      <c r="CE81" s="103">
        <v>22.177700000000002</v>
      </c>
      <c r="CF81" s="103">
        <v>25.270199999999999</v>
      </c>
      <c r="CG81" s="103">
        <v>28.747900000000001</v>
      </c>
      <c r="CH81" s="103">
        <v>32.594099999999997</v>
      </c>
      <c r="CI81" s="103">
        <v>36.736400000000003</v>
      </c>
      <c r="CJ81" s="103">
        <v>41.081200000000003</v>
      </c>
      <c r="CK81" s="103">
        <v>45.563899999999997</v>
      </c>
      <c r="CL81" s="103">
        <v>50.185699999999997</v>
      </c>
      <c r="CM81" s="103">
        <v>55.013100000000001</v>
      </c>
      <c r="CN81" s="103">
        <v>60.138199999999998</v>
      </c>
      <c r="CO81" s="103">
        <v>65.615600000000001</v>
      </c>
      <c r="CP81" s="103">
        <v>71.388400000000004</v>
      </c>
      <c r="CQ81" s="103">
        <v>77.202100000000002</v>
      </c>
      <c r="CR81" s="103">
        <v>82.688800000000001</v>
      </c>
      <c r="CS81" s="103">
        <v>87.492800000000003</v>
      </c>
      <c r="CT81" s="103">
        <v>91.381399999999999</v>
      </c>
      <c r="CU81" s="103">
        <v>94.334100000000007</v>
      </c>
      <c r="CV81" s="103">
        <v>96.387500000000003</v>
      </c>
      <c r="CW81" s="103">
        <v>97.702500000000001</v>
      </c>
      <c r="CX81" s="103">
        <v>98.505399999999995</v>
      </c>
      <c r="CY81" s="103">
        <v>99.0154</v>
      </c>
      <c r="CZ81" s="103">
        <v>99.358900000000006</v>
      </c>
      <c r="DA81" s="103">
        <v>99.601600000000005</v>
      </c>
      <c r="DB81" s="103">
        <v>99.780900000000003</v>
      </c>
      <c r="DC81" s="103">
        <v>99.917500000000004</v>
      </c>
      <c r="DD81" s="103">
        <v>100.0034</v>
      </c>
      <c r="DE81" s="103">
        <v>100.0034</v>
      </c>
      <c r="DF81" s="103">
        <v>100.0034</v>
      </c>
      <c r="DG81" s="103">
        <v>100.0034</v>
      </c>
      <c r="DH81" s="103">
        <v>100.0034</v>
      </c>
      <c r="DI81" s="103">
        <v>100.0034</v>
      </c>
      <c r="DJ81" s="103">
        <v>100.0034</v>
      </c>
      <c r="DK81" s="103">
        <v>100.0034</v>
      </c>
      <c r="DL81" s="103">
        <v>100.0034</v>
      </c>
      <c r="DM81" s="103">
        <v>100.0034</v>
      </c>
      <c r="DN81" s="103">
        <v>100.0034</v>
      </c>
      <c r="DO81" s="103">
        <v>100.0034</v>
      </c>
      <c r="DP81" s="103">
        <v>100.0034</v>
      </c>
      <c r="DQ81" s="103">
        <v>100.0034</v>
      </c>
      <c r="DR81" s="103">
        <v>100.0034</v>
      </c>
      <c r="DS81" s="103">
        <v>100.0034</v>
      </c>
      <c r="DT81" s="103">
        <v>100.0034</v>
      </c>
      <c r="DU81" s="103">
        <v>100.0034</v>
      </c>
    </row>
    <row r="82" spans="1:125" x14ac:dyDescent="0.25">
      <c r="A82" s="1" t="s">
        <v>135</v>
      </c>
      <c r="B82" s="48" t="s">
        <v>8</v>
      </c>
      <c r="C82" s="39" t="s">
        <v>130</v>
      </c>
      <c r="D82" s="51">
        <v>-25.651789999999998</v>
      </c>
      <c r="E82" s="51">
        <v>-60.134720000000002</v>
      </c>
      <c r="F82" s="6">
        <v>2017</v>
      </c>
      <c r="G82" s="1">
        <v>475</v>
      </c>
      <c r="H82" s="6">
        <v>1.9</v>
      </c>
      <c r="I82" s="54"/>
      <c r="J82" s="112">
        <v>2.30291181657848E-2</v>
      </c>
      <c r="K82" s="54">
        <v>75.060157140842705</v>
      </c>
      <c r="L82" s="20">
        <v>0.11569349881100452</v>
      </c>
      <c r="M82" s="112">
        <v>4.8827299401375798E-2</v>
      </c>
      <c r="N82" s="114">
        <v>2.5841915959418801E-3</v>
      </c>
      <c r="O82" s="112"/>
      <c r="P82" s="112"/>
      <c r="Q82" s="112">
        <v>-25.8358019888135</v>
      </c>
      <c r="R82" s="114"/>
      <c r="S82" s="48"/>
      <c r="T82" s="55"/>
      <c r="U82" s="27">
        <v>5.0654598802751576E-2</v>
      </c>
      <c r="V82" s="6"/>
      <c r="W82" s="48">
        <v>4.7E-2</v>
      </c>
      <c r="X82" s="48"/>
      <c r="Y82" s="48"/>
      <c r="Z82" s="48"/>
      <c r="AA82" s="27">
        <v>-25.835801988813483</v>
      </c>
      <c r="AB82" s="6"/>
      <c r="AC82" s="6"/>
      <c r="AD82" s="6"/>
      <c r="AE82" s="48">
        <v>1.7000000000000001E-2</v>
      </c>
      <c r="AF82" s="48"/>
      <c r="AG82" s="48">
        <v>1.7000000000000001E-2</v>
      </c>
      <c r="AH82" s="103">
        <v>0</v>
      </c>
      <c r="AI82" s="103">
        <v>0</v>
      </c>
      <c r="AJ82" s="103">
        <v>0</v>
      </c>
      <c r="AK82" s="103">
        <v>0</v>
      </c>
      <c r="AL82" s="103">
        <v>0</v>
      </c>
      <c r="AM82" s="103">
        <v>0</v>
      </c>
      <c r="AN82" s="103">
        <v>0</v>
      </c>
      <c r="AO82" s="103">
        <v>0</v>
      </c>
      <c r="AP82" s="103">
        <v>0</v>
      </c>
      <c r="AQ82" s="103">
        <v>0</v>
      </c>
      <c r="AR82" s="103">
        <v>0</v>
      </c>
      <c r="AS82" s="103">
        <v>0</v>
      </c>
      <c r="AT82" s="103">
        <v>0</v>
      </c>
      <c r="AU82" s="103">
        <v>0</v>
      </c>
      <c r="AV82" s="103">
        <v>0</v>
      </c>
      <c r="AW82" s="103">
        <v>0</v>
      </c>
      <c r="AX82" s="103">
        <v>0</v>
      </c>
      <c r="AY82" s="103">
        <v>0</v>
      </c>
      <c r="AZ82" s="103">
        <v>0</v>
      </c>
      <c r="BA82" s="103">
        <v>0</v>
      </c>
      <c r="BB82" s="103">
        <v>0</v>
      </c>
      <c r="BC82" s="103">
        <v>0</v>
      </c>
      <c r="BD82" s="103">
        <v>0</v>
      </c>
      <c r="BE82" s="103">
        <v>0</v>
      </c>
      <c r="BF82" s="103">
        <v>0</v>
      </c>
      <c r="BG82" s="103">
        <v>0</v>
      </c>
      <c r="BH82" s="103">
        <v>0</v>
      </c>
      <c r="BI82" s="103">
        <v>0</v>
      </c>
      <c r="BJ82" s="103">
        <v>0</v>
      </c>
      <c r="BK82" s="103">
        <v>0</v>
      </c>
      <c r="BL82" s="103">
        <v>0</v>
      </c>
      <c r="BM82" s="103">
        <v>0</v>
      </c>
      <c r="BN82" s="103">
        <v>0</v>
      </c>
      <c r="BO82" s="103">
        <v>3.0700000000000002E-2</v>
      </c>
      <c r="BP82" s="103">
        <v>0.1784</v>
      </c>
      <c r="BQ82" s="103">
        <v>0.36270000000000002</v>
      </c>
      <c r="BR82" s="103">
        <v>0.57050000000000001</v>
      </c>
      <c r="BS82" s="103">
        <v>0.80789999999999995</v>
      </c>
      <c r="BT82" s="103">
        <v>1.0665</v>
      </c>
      <c r="BU82" s="103">
        <v>1.3305</v>
      </c>
      <c r="BV82" s="103">
        <v>1.5874999999999999</v>
      </c>
      <c r="BW82" s="103">
        <v>1.8302</v>
      </c>
      <c r="BX82" s="103">
        <v>2.0567000000000002</v>
      </c>
      <c r="BY82" s="103">
        <v>2.2690000000000001</v>
      </c>
      <c r="BZ82" s="103">
        <v>2.4714</v>
      </c>
      <c r="CA82" s="103">
        <v>2.6690999999999998</v>
      </c>
      <c r="CB82" s="103">
        <v>2.8685</v>
      </c>
      <c r="CC82" s="103">
        <v>3.0754999999999999</v>
      </c>
      <c r="CD82" s="103">
        <v>3.2961999999999998</v>
      </c>
      <c r="CE82" s="103">
        <v>3.5365000000000002</v>
      </c>
      <c r="CF82" s="103">
        <v>3.8006000000000002</v>
      </c>
      <c r="CG82" s="103">
        <v>4.0881999999999996</v>
      </c>
      <c r="CH82" s="103">
        <v>4.4043999999999999</v>
      </c>
      <c r="CI82" s="103">
        <v>4.7519999999999998</v>
      </c>
      <c r="CJ82" s="103">
        <v>5.1368999999999998</v>
      </c>
      <c r="CK82" s="103">
        <v>5.5728999999999997</v>
      </c>
      <c r="CL82" s="103">
        <v>6.0888999999999998</v>
      </c>
      <c r="CM82" s="103">
        <v>6.7412000000000001</v>
      </c>
      <c r="CN82" s="103">
        <v>7.6349</v>
      </c>
      <c r="CO82" s="103">
        <v>8.9643999999999995</v>
      </c>
      <c r="CP82" s="103">
        <v>11.096399999999999</v>
      </c>
      <c r="CQ82" s="103">
        <v>14.634399999999999</v>
      </c>
      <c r="CR82" s="103">
        <v>20.304500000000001</v>
      </c>
      <c r="CS82" s="103">
        <v>28.683199999999999</v>
      </c>
      <c r="CT82" s="103">
        <v>39.655200000000001</v>
      </c>
      <c r="CU82" s="103">
        <v>53.129100000000001</v>
      </c>
      <c r="CV82" s="103">
        <v>67.184799999999996</v>
      </c>
      <c r="CW82" s="103">
        <v>78.935500000000005</v>
      </c>
      <c r="CX82" s="103">
        <v>86.995099999999994</v>
      </c>
      <c r="CY82" s="103">
        <v>92.230800000000002</v>
      </c>
      <c r="CZ82" s="103">
        <v>95.549700000000001</v>
      </c>
      <c r="DA82" s="103">
        <v>97.600899999999996</v>
      </c>
      <c r="DB82" s="103">
        <v>98.844999999999999</v>
      </c>
      <c r="DC82" s="103">
        <v>99.580399999999997</v>
      </c>
      <c r="DD82" s="103">
        <v>100.002</v>
      </c>
      <c r="DE82" s="103">
        <v>100.002</v>
      </c>
      <c r="DF82" s="103">
        <v>100.002</v>
      </c>
      <c r="DG82" s="103">
        <v>100.002</v>
      </c>
      <c r="DH82" s="103">
        <v>100.002</v>
      </c>
      <c r="DI82" s="103">
        <v>100.002</v>
      </c>
      <c r="DJ82" s="103">
        <v>100.002</v>
      </c>
      <c r="DK82" s="103">
        <v>100.002</v>
      </c>
      <c r="DL82" s="103">
        <v>100.002</v>
      </c>
      <c r="DM82" s="103">
        <v>100.002</v>
      </c>
      <c r="DN82" s="103">
        <v>100.002</v>
      </c>
      <c r="DO82" s="103">
        <v>100.002</v>
      </c>
      <c r="DP82" s="103">
        <v>100.002</v>
      </c>
      <c r="DQ82" s="103">
        <v>100.002</v>
      </c>
      <c r="DR82" s="103">
        <v>100.002</v>
      </c>
      <c r="DS82" s="103">
        <v>100.002</v>
      </c>
      <c r="DT82" s="103">
        <v>100.002</v>
      </c>
      <c r="DU82" s="103">
        <v>100.002</v>
      </c>
    </row>
    <row r="83" spans="1:125" x14ac:dyDescent="0.25">
      <c r="A83" s="1" t="s">
        <v>136</v>
      </c>
      <c r="B83" s="48" t="s">
        <v>8</v>
      </c>
      <c r="C83" s="39" t="s">
        <v>130</v>
      </c>
      <c r="D83" s="51">
        <v>-25.651789999999998</v>
      </c>
      <c r="E83" s="51">
        <v>-60.134720000000002</v>
      </c>
      <c r="F83" s="6">
        <v>2017</v>
      </c>
      <c r="G83" s="1">
        <v>475</v>
      </c>
      <c r="H83" s="6">
        <v>2.2999999999999998</v>
      </c>
      <c r="I83" s="54"/>
      <c r="J83" s="112">
        <v>0.160397950029394</v>
      </c>
      <c r="K83" s="54">
        <v>86.907479212391706</v>
      </c>
      <c r="L83" s="20">
        <v>6.9234391291186928E-2</v>
      </c>
      <c r="M83" s="112">
        <v>2.3877572719371999E-2</v>
      </c>
      <c r="N83" s="114">
        <v>6.8979294911968901E-3</v>
      </c>
      <c r="O83" s="112"/>
      <c r="P83" s="112"/>
      <c r="Q83" s="112">
        <v>-25.375381625409499</v>
      </c>
      <c r="R83" s="114"/>
      <c r="S83" s="48"/>
      <c r="T83" s="55"/>
      <c r="U83" s="27">
        <v>2.8755145438743988E-2</v>
      </c>
      <c r="V83" s="6"/>
      <c r="W83" s="48">
        <v>1.9E-2</v>
      </c>
      <c r="X83" s="48"/>
      <c r="Y83" s="48"/>
      <c r="Z83" s="48"/>
      <c r="AA83" s="27">
        <v>-25.375381625409467</v>
      </c>
      <c r="AB83" s="6"/>
      <c r="AC83" s="6"/>
      <c r="AD83" s="6"/>
      <c r="AE83" s="48">
        <v>0.01</v>
      </c>
      <c r="AF83" s="48">
        <v>8.0000000000000002E-3</v>
      </c>
      <c r="AG83" s="48">
        <v>8.9999999999999993E-3</v>
      </c>
      <c r="AH83" s="103">
        <v>0</v>
      </c>
      <c r="AI83" s="103">
        <v>0</v>
      </c>
      <c r="AJ83" s="103">
        <v>0</v>
      </c>
      <c r="AK83" s="103">
        <v>0</v>
      </c>
      <c r="AL83" s="103">
        <v>0</v>
      </c>
      <c r="AM83" s="103">
        <v>0</v>
      </c>
      <c r="AN83" s="103">
        <v>0.38933333333333298</v>
      </c>
      <c r="AO83" s="103">
        <v>0.77866666666666695</v>
      </c>
      <c r="AP83" s="103">
        <v>1.1679999999999999</v>
      </c>
      <c r="AQ83" s="103">
        <v>1.5573333333333299</v>
      </c>
      <c r="AR83" s="103">
        <v>1.9466666666666701</v>
      </c>
      <c r="AS83" s="103">
        <v>2.3359999999999999</v>
      </c>
      <c r="AT83" s="103">
        <v>2.7253333333333298</v>
      </c>
      <c r="AU83" s="103">
        <v>3.11466666666667</v>
      </c>
      <c r="AV83" s="103">
        <v>3.504</v>
      </c>
      <c r="AW83" s="103">
        <v>3.89333333333333</v>
      </c>
      <c r="AX83" s="103">
        <v>4.2826666666666702</v>
      </c>
      <c r="AY83" s="103">
        <v>4.6719999999999997</v>
      </c>
      <c r="AZ83" s="103">
        <v>5.0613333333333301</v>
      </c>
      <c r="BA83" s="103">
        <v>5.4506666666666703</v>
      </c>
      <c r="BB83" s="103">
        <v>5.84</v>
      </c>
      <c r="BC83" s="103">
        <v>6.2293333333333303</v>
      </c>
      <c r="BD83" s="103">
        <v>6.6186666666666696</v>
      </c>
      <c r="BE83" s="103">
        <v>7.008</v>
      </c>
      <c r="BF83" s="103">
        <v>7.3973333333333304</v>
      </c>
      <c r="BG83" s="103">
        <v>7.7866666666666697</v>
      </c>
      <c r="BH83" s="103">
        <v>8.1760000000000002</v>
      </c>
      <c r="BI83" s="103">
        <v>8.5653333333333297</v>
      </c>
      <c r="BJ83" s="103">
        <v>8.9546666666666699</v>
      </c>
      <c r="BK83" s="103">
        <v>9.3439999999999994</v>
      </c>
      <c r="BL83" s="103">
        <v>9.7333333333333307</v>
      </c>
      <c r="BM83" s="103">
        <v>10.122666666666699</v>
      </c>
      <c r="BN83" s="103">
        <v>10.512</v>
      </c>
      <c r="BO83" s="103">
        <v>10.9013333333333</v>
      </c>
      <c r="BP83" s="103">
        <v>11.2906666666667</v>
      </c>
      <c r="BQ83" s="103">
        <v>11.68</v>
      </c>
      <c r="BR83" s="103">
        <v>12.111366666666701</v>
      </c>
      <c r="BS83" s="103">
        <v>12.5824</v>
      </c>
      <c r="BT83" s="103">
        <v>13.080733333333299</v>
      </c>
      <c r="BU83" s="103">
        <v>13.602399999999999</v>
      </c>
      <c r="BV83" s="103">
        <v>14.1491333333333</v>
      </c>
      <c r="BW83" s="103">
        <v>14.721399999999999</v>
      </c>
      <c r="BX83" s="103">
        <v>15.3176666666667</v>
      </c>
      <c r="BY83" s="103">
        <v>15.9341333333333</v>
      </c>
      <c r="BZ83" s="103">
        <v>16.564766666666699</v>
      </c>
      <c r="CA83" s="103">
        <v>17.2015666666667</v>
      </c>
      <c r="CB83" s="103">
        <v>17.8355</v>
      </c>
      <c r="CC83" s="103">
        <v>18.4577666666667</v>
      </c>
      <c r="CD83" s="103">
        <v>19.061633333333301</v>
      </c>
      <c r="CE83" s="103">
        <v>19.6429333333333</v>
      </c>
      <c r="CF83" s="103">
        <v>20.197600000000001</v>
      </c>
      <c r="CG83" s="103">
        <v>20.714833333333299</v>
      </c>
      <c r="CH83" s="103">
        <v>21.1780333333333</v>
      </c>
      <c r="CI83" s="103">
        <v>21.627966666666701</v>
      </c>
      <c r="CJ83" s="103">
        <v>22.070966666666699</v>
      </c>
      <c r="CK83" s="103">
        <v>22.512866666666699</v>
      </c>
      <c r="CL83" s="103">
        <v>22.959800000000001</v>
      </c>
      <c r="CM83" s="103">
        <v>23.420033333333301</v>
      </c>
      <c r="CN83" s="103">
        <v>23.952566666666701</v>
      </c>
      <c r="CO83" s="103">
        <v>24.564900000000002</v>
      </c>
      <c r="CP83" s="103">
        <v>25.3415</v>
      </c>
      <c r="CQ83" s="103">
        <v>26.461300000000001</v>
      </c>
      <c r="CR83" s="103">
        <v>28.2288</v>
      </c>
      <c r="CS83" s="103">
        <v>31.101366666666699</v>
      </c>
      <c r="CT83" s="103">
        <v>35.594366666666701</v>
      </c>
      <c r="CU83" s="103">
        <v>42.348966666666698</v>
      </c>
      <c r="CV83" s="103">
        <v>51.3399</v>
      </c>
      <c r="CW83" s="103">
        <v>61.487299999999998</v>
      </c>
      <c r="CX83" s="103">
        <v>71.361800000000002</v>
      </c>
      <c r="CY83" s="103">
        <v>79.0035666666667</v>
      </c>
      <c r="CZ83" s="103">
        <v>84.336033333333305</v>
      </c>
      <c r="DA83" s="103">
        <v>87.905699999999996</v>
      </c>
      <c r="DB83" s="103">
        <v>90.275833333333296</v>
      </c>
      <c r="DC83" s="103">
        <v>91.870266666666694</v>
      </c>
      <c r="DD83" s="103">
        <v>92.979900000000001</v>
      </c>
      <c r="DE83" s="103">
        <v>93.782833333333301</v>
      </c>
      <c r="DF83" s="103">
        <v>94.310599999999994</v>
      </c>
      <c r="DG83" s="103">
        <v>94.699933333333306</v>
      </c>
      <c r="DH83" s="103">
        <v>95.089266666666703</v>
      </c>
      <c r="DI83" s="103">
        <v>95.4786</v>
      </c>
      <c r="DJ83" s="103">
        <v>95.867933333333298</v>
      </c>
      <c r="DK83" s="103">
        <v>96.257266666666695</v>
      </c>
      <c r="DL83" s="103">
        <v>96.646600000000007</v>
      </c>
      <c r="DM83" s="103">
        <v>97.035933333333304</v>
      </c>
      <c r="DN83" s="103">
        <v>97.425266666666701</v>
      </c>
      <c r="DO83" s="103">
        <v>97.814599999999999</v>
      </c>
      <c r="DP83" s="103">
        <v>98.203933333333296</v>
      </c>
      <c r="DQ83" s="103">
        <v>98.593266666666693</v>
      </c>
      <c r="DR83" s="103">
        <v>98.982600000000005</v>
      </c>
      <c r="DS83" s="103">
        <v>99.371933333333303</v>
      </c>
      <c r="DT83" s="103">
        <v>99.7612666666667</v>
      </c>
      <c r="DU83" s="103">
        <v>99.998266666666694</v>
      </c>
    </row>
    <row r="84" spans="1:125" x14ac:dyDescent="0.25">
      <c r="A84" s="1" t="s">
        <v>137</v>
      </c>
      <c r="B84" s="48" t="s">
        <v>8</v>
      </c>
      <c r="C84" s="39" t="s">
        <v>130</v>
      </c>
      <c r="D84" s="51">
        <v>-25.651789999999998</v>
      </c>
      <c r="E84" s="51">
        <v>-60.134720000000002</v>
      </c>
      <c r="F84" s="6">
        <v>2017</v>
      </c>
      <c r="G84" s="1">
        <v>475</v>
      </c>
      <c r="H84" s="6">
        <v>2.7</v>
      </c>
      <c r="I84" s="54"/>
      <c r="J84" s="112">
        <v>1.8741777777777798E-2</v>
      </c>
      <c r="K84" s="54">
        <v>94.650294974424199</v>
      </c>
      <c r="L84" s="20">
        <v>8.0574149670664216E-2</v>
      </c>
      <c r="M84" s="112">
        <v>6.1147156402007102E-2</v>
      </c>
      <c r="N84" s="114">
        <v>2.66619471055803E-2</v>
      </c>
      <c r="O84" s="112"/>
      <c r="P84" s="112"/>
      <c r="Q84" s="112">
        <v>-26.222315395835899</v>
      </c>
      <c r="R84" s="114"/>
      <c r="S84" s="48"/>
      <c r="T84" s="55"/>
      <c r="U84" s="27">
        <v>4.2294312804014279E-2</v>
      </c>
      <c r="V84" s="6"/>
      <c r="W84" s="23">
        <v>0.08</v>
      </c>
      <c r="X84" s="48"/>
      <c r="Y84" s="48"/>
      <c r="Z84" s="48"/>
      <c r="AA84" s="27">
        <v>-26.222315395835942</v>
      </c>
      <c r="AB84" s="6"/>
      <c r="AC84" s="6"/>
      <c r="AD84" s="6"/>
      <c r="AE84" s="48">
        <v>1.2E-2</v>
      </c>
      <c r="AF84" s="48"/>
      <c r="AG84" s="48"/>
      <c r="AH84" s="103">
        <v>0</v>
      </c>
      <c r="AI84" s="103">
        <v>0</v>
      </c>
      <c r="AJ84" s="103">
        <v>0</v>
      </c>
      <c r="AK84" s="103">
        <v>0</v>
      </c>
      <c r="AL84" s="103">
        <v>0</v>
      </c>
      <c r="AM84" s="103">
        <v>0</v>
      </c>
      <c r="AN84" s="103">
        <v>0</v>
      </c>
      <c r="AO84" s="103">
        <v>0</v>
      </c>
      <c r="AP84" s="103">
        <v>0</v>
      </c>
      <c r="AQ84" s="103">
        <v>0</v>
      </c>
      <c r="AR84" s="103">
        <v>0</v>
      </c>
      <c r="AS84" s="103">
        <v>0</v>
      </c>
      <c r="AT84" s="103">
        <v>0</v>
      </c>
      <c r="AU84" s="103">
        <v>0</v>
      </c>
      <c r="AV84" s="103">
        <v>0</v>
      </c>
      <c r="AW84" s="103">
        <v>0</v>
      </c>
      <c r="AX84" s="103">
        <v>0</v>
      </c>
      <c r="AY84" s="103">
        <v>0</v>
      </c>
      <c r="AZ84" s="103">
        <v>0</v>
      </c>
      <c r="BA84" s="103">
        <v>0</v>
      </c>
      <c r="BB84" s="103">
        <v>0</v>
      </c>
      <c r="BC84" s="103">
        <v>0</v>
      </c>
      <c r="BD84" s="103">
        <v>0</v>
      </c>
      <c r="BE84" s="103">
        <v>0</v>
      </c>
      <c r="BF84" s="103">
        <v>0</v>
      </c>
      <c r="BG84" s="103">
        <v>0</v>
      </c>
      <c r="BH84" s="103">
        <v>0</v>
      </c>
      <c r="BI84" s="103">
        <v>0</v>
      </c>
      <c r="BJ84" s="103">
        <v>0</v>
      </c>
      <c r="BK84" s="103">
        <v>0</v>
      </c>
      <c r="BL84" s="103">
        <v>0</v>
      </c>
      <c r="BM84" s="103">
        <v>0</v>
      </c>
      <c r="BN84" s="103">
        <v>0</v>
      </c>
      <c r="BO84" s="103">
        <v>0</v>
      </c>
      <c r="BP84" s="103">
        <v>0</v>
      </c>
      <c r="BQ84" s="103">
        <v>0</v>
      </c>
      <c r="BR84" s="103">
        <v>0.1119</v>
      </c>
      <c r="BS84" s="103">
        <v>0.2515</v>
      </c>
      <c r="BT84" s="103">
        <v>0.4219</v>
      </c>
      <c r="BU84" s="103">
        <v>0.62670000000000003</v>
      </c>
      <c r="BV84" s="103">
        <v>0.86860000000000004</v>
      </c>
      <c r="BW84" s="103">
        <v>1.1484000000000001</v>
      </c>
      <c r="BX84" s="103">
        <v>1.4642999999999999</v>
      </c>
      <c r="BY84" s="103">
        <v>1.8119000000000001</v>
      </c>
      <c r="BZ84" s="103">
        <v>2.1836000000000002</v>
      </c>
      <c r="CA84" s="103">
        <v>2.5691000000000002</v>
      </c>
      <c r="CB84" s="103">
        <v>2.9567000000000001</v>
      </c>
      <c r="CC84" s="103">
        <v>3.3344</v>
      </c>
      <c r="CD84" s="103">
        <v>3.6916000000000002</v>
      </c>
      <c r="CE84" s="103">
        <v>4.0213000000000001</v>
      </c>
      <c r="CF84" s="103">
        <v>4.3151000000000002</v>
      </c>
      <c r="CG84" s="103">
        <v>4.5575999999999999</v>
      </c>
      <c r="CH84" s="103">
        <v>4.7571000000000003</v>
      </c>
      <c r="CI84" s="103">
        <v>4.9269999999999996</v>
      </c>
      <c r="CJ84" s="103">
        <v>5.0827</v>
      </c>
      <c r="CK84" s="103">
        <v>5.2386999999999997</v>
      </c>
      <c r="CL84" s="103">
        <v>5.4116999999999997</v>
      </c>
      <c r="CM84" s="103">
        <v>5.6243999999999996</v>
      </c>
      <c r="CN84" s="103">
        <v>5.9146000000000001</v>
      </c>
      <c r="CO84" s="103">
        <v>6.3521000000000001</v>
      </c>
      <c r="CP84" s="103">
        <v>7.0804999999999998</v>
      </c>
      <c r="CQ84" s="103">
        <v>8.3917000000000002</v>
      </c>
      <c r="CR84" s="103">
        <v>10.7553</v>
      </c>
      <c r="CS84" s="103">
        <v>14.8348</v>
      </c>
      <c r="CT84" s="103">
        <v>21.315999999999999</v>
      </c>
      <c r="CU84" s="103">
        <v>30.9588</v>
      </c>
      <c r="CV84" s="103">
        <v>43.478400000000001</v>
      </c>
      <c r="CW84" s="103">
        <v>57.319600000000001</v>
      </c>
      <c r="CX84" s="103">
        <v>70.871700000000004</v>
      </c>
      <c r="CY84" s="103">
        <v>81.118300000000005</v>
      </c>
      <c r="CZ84" s="103">
        <v>88.124499999999998</v>
      </c>
      <c r="DA84" s="103">
        <v>92.762</v>
      </c>
      <c r="DB84" s="103">
        <v>95.779899999999998</v>
      </c>
      <c r="DC84" s="103">
        <v>97.715199999999996</v>
      </c>
      <c r="DD84" s="103">
        <v>98.941999999999993</v>
      </c>
      <c r="DE84" s="103">
        <v>99.623500000000007</v>
      </c>
      <c r="DF84" s="103">
        <v>100.0022</v>
      </c>
      <c r="DG84" s="103">
        <v>100.0022</v>
      </c>
      <c r="DH84" s="103">
        <v>100.0022</v>
      </c>
      <c r="DI84" s="103">
        <v>100.0022</v>
      </c>
      <c r="DJ84" s="103">
        <v>100.0022</v>
      </c>
      <c r="DK84" s="103">
        <v>100.0022</v>
      </c>
      <c r="DL84" s="103">
        <v>100.0022</v>
      </c>
      <c r="DM84" s="103">
        <v>100.0022</v>
      </c>
      <c r="DN84" s="103">
        <v>100.0022</v>
      </c>
      <c r="DO84" s="103">
        <v>100.0022</v>
      </c>
      <c r="DP84" s="103">
        <v>100.0022</v>
      </c>
      <c r="DQ84" s="103">
        <v>100.0022</v>
      </c>
      <c r="DR84" s="103">
        <v>100.0022</v>
      </c>
      <c r="DS84" s="103">
        <v>100.0022</v>
      </c>
      <c r="DT84" s="103">
        <v>100.0022</v>
      </c>
      <c r="DU84" s="103">
        <v>100.0022</v>
      </c>
    </row>
    <row r="85" spans="1:125" x14ac:dyDescent="0.25">
      <c r="A85" s="1" t="s">
        <v>180</v>
      </c>
      <c r="B85" s="67" t="s">
        <v>248</v>
      </c>
      <c r="C85" s="39" t="s">
        <v>181</v>
      </c>
      <c r="D85" s="12">
        <v>-25.7362</v>
      </c>
      <c r="E85" s="12">
        <v>-60.001150000000003</v>
      </c>
      <c r="F85" s="6">
        <v>2017</v>
      </c>
      <c r="G85" s="1">
        <v>492</v>
      </c>
      <c r="H85" s="6">
        <v>0.1</v>
      </c>
      <c r="I85" s="54"/>
      <c r="J85" s="112">
        <v>8.5869910052910003E-2</v>
      </c>
      <c r="K85" s="54">
        <v>31.088191474493399</v>
      </c>
      <c r="L85" s="20"/>
      <c r="M85" s="112">
        <v>0.54932304741318005</v>
      </c>
      <c r="N85" s="114">
        <v>6.6142097788564501E-3</v>
      </c>
      <c r="O85" s="112">
        <v>0.17812254487046</v>
      </c>
      <c r="P85" s="112">
        <v>3.23124208944955E-2</v>
      </c>
      <c r="Q85" s="112">
        <v>-22.2338851408308</v>
      </c>
      <c r="R85" s="114"/>
      <c r="S85" s="48">
        <v>1.0101658193910599</v>
      </c>
      <c r="T85" s="55">
        <v>8.9531156145788212E-3</v>
      </c>
      <c r="U85" s="27">
        <v>0.54464609482636051</v>
      </c>
      <c r="V85" s="6"/>
      <c r="W85" s="48">
        <v>0.55400000000000005</v>
      </c>
      <c r="X85" s="48"/>
      <c r="Y85" s="48"/>
      <c r="Z85" s="48"/>
      <c r="AA85" s="27">
        <v>-22.233885140830804</v>
      </c>
      <c r="AB85" s="6"/>
      <c r="AC85" s="6"/>
      <c r="AD85" s="6"/>
      <c r="AE85" s="48">
        <v>8.4000000000000005E-2</v>
      </c>
      <c r="AF85" s="48"/>
      <c r="AG85" s="48">
        <v>6.0000000000000001E-3</v>
      </c>
      <c r="AH85" s="103">
        <v>0</v>
      </c>
      <c r="AI85" s="103">
        <v>0</v>
      </c>
      <c r="AJ85" s="103">
        <v>0</v>
      </c>
      <c r="AK85" s="103">
        <v>0</v>
      </c>
      <c r="AL85" s="103">
        <v>0</v>
      </c>
      <c r="AM85" s="103">
        <v>0</v>
      </c>
      <c r="AN85" s="103">
        <v>0</v>
      </c>
      <c r="AO85" s="103">
        <v>0</v>
      </c>
      <c r="AP85" s="103">
        <v>0</v>
      </c>
      <c r="AQ85" s="103">
        <v>0</v>
      </c>
      <c r="AR85" s="103">
        <v>0</v>
      </c>
      <c r="AS85" s="103">
        <v>0</v>
      </c>
      <c r="AT85" s="103">
        <v>0</v>
      </c>
      <c r="AU85" s="103">
        <v>0</v>
      </c>
      <c r="AV85" s="103">
        <v>0</v>
      </c>
      <c r="AW85" s="103">
        <v>0</v>
      </c>
      <c r="AX85" s="103">
        <v>0</v>
      </c>
      <c r="AY85" s="103">
        <v>0</v>
      </c>
      <c r="AZ85" s="103">
        <v>0</v>
      </c>
      <c r="BA85" s="103">
        <v>0</v>
      </c>
      <c r="BB85" s="103">
        <v>0</v>
      </c>
      <c r="BC85" s="103">
        <v>0</v>
      </c>
      <c r="BD85" s="103">
        <v>0</v>
      </c>
      <c r="BE85" s="103">
        <v>0</v>
      </c>
      <c r="BF85" s="103">
        <v>0</v>
      </c>
      <c r="BG85" s="103">
        <v>0</v>
      </c>
      <c r="BH85" s="103">
        <v>0</v>
      </c>
      <c r="BI85" s="103">
        <v>0</v>
      </c>
      <c r="BJ85" s="103">
        <v>0</v>
      </c>
      <c r="BK85" s="103">
        <v>0</v>
      </c>
      <c r="BL85" s="103">
        <v>0</v>
      </c>
      <c r="BM85" s="103">
        <v>0.1421</v>
      </c>
      <c r="BN85" s="103">
        <v>0.3644</v>
      </c>
      <c r="BO85" s="103">
        <v>0.69510000000000005</v>
      </c>
      <c r="BP85" s="103">
        <v>1.1428</v>
      </c>
      <c r="BQ85" s="103">
        <v>1.6953</v>
      </c>
      <c r="BR85" s="103">
        <v>2.3323</v>
      </c>
      <c r="BS85" s="103">
        <v>3.0663999999999998</v>
      </c>
      <c r="BT85" s="103">
        <v>3.8852000000000002</v>
      </c>
      <c r="BU85" s="103">
        <v>4.7602000000000002</v>
      </c>
      <c r="BV85" s="103">
        <v>5.6647999999999996</v>
      </c>
      <c r="BW85" s="103">
        <v>6.5801999999999996</v>
      </c>
      <c r="BX85" s="103">
        <v>7.4992999999999999</v>
      </c>
      <c r="BY85" s="103">
        <v>8.4271999999999991</v>
      </c>
      <c r="BZ85" s="103">
        <v>9.3809000000000005</v>
      </c>
      <c r="CA85" s="103">
        <v>10.3878</v>
      </c>
      <c r="CB85" s="103">
        <v>11.484400000000001</v>
      </c>
      <c r="CC85" s="103">
        <v>12.7156</v>
      </c>
      <c r="CD85" s="103">
        <v>14.133699999999999</v>
      </c>
      <c r="CE85" s="103">
        <v>15.7967</v>
      </c>
      <c r="CF85" s="103">
        <v>17.756</v>
      </c>
      <c r="CG85" s="103">
        <v>20.0501</v>
      </c>
      <c r="CH85" s="103">
        <v>22.733799999999999</v>
      </c>
      <c r="CI85" s="103">
        <v>25.833300000000001</v>
      </c>
      <c r="CJ85" s="103">
        <v>29.352900000000002</v>
      </c>
      <c r="CK85" s="103">
        <v>33.300800000000002</v>
      </c>
      <c r="CL85" s="103">
        <v>37.716700000000003</v>
      </c>
      <c r="CM85" s="103">
        <v>42.681600000000003</v>
      </c>
      <c r="CN85" s="103">
        <v>48.289499999999997</v>
      </c>
      <c r="CO85" s="103">
        <v>54.585900000000002</v>
      </c>
      <c r="CP85" s="103">
        <v>61.478299999999997</v>
      </c>
      <c r="CQ85" s="103">
        <v>68.635599999999997</v>
      </c>
      <c r="CR85" s="103">
        <v>75.595100000000002</v>
      </c>
      <c r="CS85" s="103">
        <v>81.879099999999994</v>
      </c>
      <c r="CT85" s="103">
        <v>87.134299999999996</v>
      </c>
      <c r="CU85" s="103">
        <v>91.266300000000001</v>
      </c>
      <c r="CV85" s="103">
        <v>94.249499999999998</v>
      </c>
      <c r="CW85" s="103">
        <v>96.236000000000004</v>
      </c>
      <c r="CX85" s="103">
        <v>97.494100000000003</v>
      </c>
      <c r="CY85" s="103">
        <v>98.320300000000003</v>
      </c>
      <c r="CZ85" s="103">
        <v>98.889899999999997</v>
      </c>
      <c r="DA85" s="103">
        <v>99.296899999999994</v>
      </c>
      <c r="DB85" s="103">
        <v>99.597800000000007</v>
      </c>
      <c r="DC85" s="103">
        <v>99.825699999999998</v>
      </c>
      <c r="DD85" s="103">
        <v>100.002</v>
      </c>
      <c r="DE85" s="103">
        <v>100.002</v>
      </c>
      <c r="DF85" s="103">
        <v>100.002</v>
      </c>
      <c r="DG85" s="103">
        <v>100.002</v>
      </c>
      <c r="DH85" s="103">
        <v>100.002</v>
      </c>
      <c r="DI85" s="103">
        <v>100.002</v>
      </c>
      <c r="DJ85" s="103">
        <v>100.002</v>
      </c>
      <c r="DK85" s="103">
        <v>100.002</v>
      </c>
      <c r="DL85" s="103">
        <v>100.002</v>
      </c>
      <c r="DM85" s="103">
        <v>100.002</v>
      </c>
      <c r="DN85" s="103">
        <v>100.002</v>
      </c>
      <c r="DO85" s="103">
        <v>100.002</v>
      </c>
      <c r="DP85" s="103">
        <v>100.002</v>
      </c>
      <c r="DQ85" s="103">
        <v>100.002</v>
      </c>
      <c r="DR85" s="103">
        <v>100.002</v>
      </c>
      <c r="DS85" s="103">
        <v>100.002</v>
      </c>
      <c r="DT85" s="103">
        <v>100.002</v>
      </c>
      <c r="DU85" s="103">
        <v>100.002</v>
      </c>
    </row>
    <row r="86" spans="1:125" x14ac:dyDescent="0.25">
      <c r="A86" s="1" t="s">
        <v>182</v>
      </c>
      <c r="B86" s="67" t="s">
        <v>249</v>
      </c>
      <c r="C86" s="39" t="s">
        <v>181</v>
      </c>
      <c r="D86" s="12">
        <v>-25.7362</v>
      </c>
      <c r="E86" s="12">
        <v>-60.001150000000003</v>
      </c>
      <c r="F86" s="6">
        <v>2017</v>
      </c>
      <c r="G86" s="1">
        <v>492</v>
      </c>
      <c r="H86" s="6">
        <v>0.35</v>
      </c>
      <c r="I86" s="54"/>
      <c r="J86" s="112">
        <v>7.7505238095238099E-2</v>
      </c>
      <c r="K86" s="54">
        <v>52.459366025160101</v>
      </c>
      <c r="L86" s="20"/>
      <c r="M86" s="112">
        <v>0.209454691853658</v>
      </c>
      <c r="N86" s="114">
        <v>6.2998856356357201E-3</v>
      </c>
      <c r="O86" s="112">
        <f>M86</f>
        <v>0.209454691853658</v>
      </c>
      <c r="P86" s="112">
        <v>0.04</v>
      </c>
      <c r="Q86" s="112">
        <v>-25.6215145270405</v>
      </c>
      <c r="R86" s="114"/>
      <c r="S86" s="48">
        <v>0.84764053068456391</v>
      </c>
      <c r="T86" s="55">
        <v>7.9166643509936754E-3</v>
      </c>
      <c r="U86" s="27">
        <v>0.21390938370731546</v>
      </c>
      <c r="V86" s="6"/>
      <c r="W86" s="48">
        <v>0.20499999999999999</v>
      </c>
      <c r="X86" s="48"/>
      <c r="Y86" s="48"/>
      <c r="Z86" s="48"/>
      <c r="AA86" s="27">
        <v>-25.621514527040524</v>
      </c>
      <c r="AB86" s="6"/>
      <c r="AC86" s="6"/>
      <c r="AD86" s="6"/>
      <c r="AE86" s="48">
        <v>4.3999999999999997E-2</v>
      </c>
      <c r="AF86" s="48"/>
      <c r="AG86" s="48">
        <v>7.2999999999999995E-2</v>
      </c>
      <c r="AH86" s="103">
        <v>0</v>
      </c>
      <c r="AI86" s="103">
        <v>0</v>
      </c>
      <c r="AJ86" s="103">
        <v>0</v>
      </c>
      <c r="AK86" s="103">
        <v>0</v>
      </c>
      <c r="AL86" s="103">
        <v>0</v>
      </c>
      <c r="AM86" s="103">
        <v>0</v>
      </c>
      <c r="AN86" s="103">
        <v>0</v>
      </c>
      <c r="AO86" s="103">
        <v>0</v>
      </c>
      <c r="AP86" s="103">
        <v>0</v>
      </c>
      <c r="AQ86" s="103">
        <v>0</v>
      </c>
      <c r="AR86" s="103">
        <v>0</v>
      </c>
      <c r="AS86" s="103">
        <v>0</v>
      </c>
      <c r="AT86" s="103">
        <v>0</v>
      </c>
      <c r="AU86" s="103">
        <v>0</v>
      </c>
      <c r="AV86" s="103">
        <v>0</v>
      </c>
      <c r="AW86" s="103">
        <v>0</v>
      </c>
      <c r="AX86" s="103">
        <v>0</v>
      </c>
      <c r="AY86" s="103">
        <v>0</v>
      </c>
      <c r="AZ86" s="103">
        <v>0</v>
      </c>
      <c r="BA86" s="103">
        <v>0</v>
      </c>
      <c r="BB86" s="103">
        <v>0</v>
      </c>
      <c r="BC86" s="103">
        <v>0</v>
      </c>
      <c r="BD86" s="103">
        <v>0</v>
      </c>
      <c r="BE86" s="103">
        <v>0</v>
      </c>
      <c r="BF86" s="103">
        <v>0</v>
      </c>
      <c r="BG86" s="103">
        <v>0</v>
      </c>
      <c r="BH86" s="103">
        <v>0</v>
      </c>
      <c r="BI86" s="103">
        <v>0</v>
      </c>
      <c r="BJ86" s="103">
        <v>0</v>
      </c>
      <c r="BK86" s="103">
        <v>0</v>
      </c>
      <c r="BL86" s="103">
        <v>0</v>
      </c>
      <c r="BM86" s="103">
        <v>3.04E-2</v>
      </c>
      <c r="BN86" s="103">
        <v>0.18859999999999999</v>
      </c>
      <c r="BO86" s="103">
        <v>0.42980000000000002</v>
      </c>
      <c r="BP86" s="103">
        <v>0.76770000000000005</v>
      </c>
      <c r="BQ86" s="103">
        <v>1.2010000000000001</v>
      </c>
      <c r="BR86" s="103">
        <v>1.7211000000000001</v>
      </c>
      <c r="BS86" s="103">
        <v>2.3435000000000001</v>
      </c>
      <c r="BT86" s="103">
        <v>3.0644999999999998</v>
      </c>
      <c r="BU86" s="103">
        <v>3.8658999999999999</v>
      </c>
      <c r="BV86" s="103">
        <v>4.7283999999999997</v>
      </c>
      <c r="BW86" s="103">
        <v>5.6367000000000003</v>
      </c>
      <c r="BX86" s="103">
        <v>6.5842999999999998</v>
      </c>
      <c r="BY86" s="103">
        <v>7.5750000000000002</v>
      </c>
      <c r="BZ86" s="103">
        <v>8.6226000000000003</v>
      </c>
      <c r="CA86" s="103">
        <v>9.7499000000000002</v>
      </c>
      <c r="CB86" s="103">
        <v>10.9857</v>
      </c>
      <c r="CC86" s="103">
        <v>12.3614</v>
      </c>
      <c r="CD86" s="103">
        <v>13.905099999999999</v>
      </c>
      <c r="CE86" s="103">
        <v>15.636699999999999</v>
      </c>
      <c r="CF86" s="103">
        <v>17.560500000000001</v>
      </c>
      <c r="CG86" s="103">
        <v>19.665299999999998</v>
      </c>
      <c r="CH86" s="103">
        <v>21.916599999999999</v>
      </c>
      <c r="CI86" s="103">
        <v>24.244900000000001</v>
      </c>
      <c r="CJ86" s="103">
        <v>26.5703</v>
      </c>
      <c r="CK86" s="103">
        <v>28.837599999999998</v>
      </c>
      <c r="CL86" s="103">
        <v>31.040600000000001</v>
      </c>
      <c r="CM86" s="103">
        <v>33.227400000000003</v>
      </c>
      <c r="CN86" s="103">
        <v>35.494</v>
      </c>
      <c r="CO86" s="103">
        <v>37.982399999999998</v>
      </c>
      <c r="CP86" s="103">
        <v>40.912599999999998</v>
      </c>
      <c r="CQ86" s="103">
        <v>44.592500000000001</v>
      </c>
      <c r="CR86" s="103">
        <v>49.242899999999999</v>
      </c>
      <c r="CS86" s="103">
        <v>54.974200000000003</v>
      </c>
      <c r="CT86" s="103">
        <v>61.654400000000003</v>
      </c>
      <c r="CU86" s="103">
        <v>69.128399999999999</v>
      </c>
      <c r="CV86" s="103">
        <v>76.788200000000003</v>
      </c>
      <c r="CW86" s="103">
        <v>83.637200000000007</v>
      </c>
      <c r="CX86" s="103">
        <v>88.939599999999999</v>
      </c>
      <c r="CY86" s="103">
        <v>92.850200000000001</v>
      </c>
      <c r="CZ86" s="103">
        <v>95.625200000000007</v>
      </c>
      <c r="DA86" s="103">
        <v>97.516499999999994</v>
      </c>
      <c r="DB86" s="103">
        <v>98.757599999999996</v>
      </c>
      <c r="DC86" s="103">
        <v>99.536199999999994</v>
      </c>
      <c r="DD86" s="103">
        <v>100.0014</v>
      </c>
      <c r="DE86" s="103">
        <v>100.0014</v>
      </c>
      <c r="DF86" s="103">
        <v>100.0014</v>
      </c>
      <c r="DG86" s="103">
        <v>100.0014</v>
      </c>
      <c r="DH86" s="103">
        <v>100.0014</v>
      </c>
      <c r="DI86" s="103">
        <v>100.0014</v>
      </c>
      <c r="DJ86" s="103">
        <v>100.0014</v>
      </c>
      <c r="DK86" s="103">
        <v>100.0014</v>
      </c>
      <c r="DL86" s="103">
        <v>100.0014</v>
      </c>
      <c r="DM86" s="103">
        <v>100.0014</v>
      </c>
      <c r="DN86" s="103">
        <v>100.0014</v>
      </c>
      <c r="DO86" s="103">
        <v>100.0014</v>
      </c>
      <c r="DP86" s="103">
        <v>100.0014</v>
      </c>
      <c r="DQ86" s="103">
        <v>100.0014</v>
      </c>
      <c r="DR86" s="103">
        <v>100.0014</v>
      </c>
      <c r="DS86" s="103">
        <v>100.0014</v>
      </c>
      <c r="DT86" s="103">
        <v>100.0014</v>
      </c>
      <c r="DU86" s="103">
        <v>100.0014</v>
      </c>
    </row>
    <row r="87" spans="1:125" x14ac:dyDescent="0.25">
      <c r="A87" s="1" t="s">
        <v>183</v>
      </c>
      <c r="B87" s="67" t="s">
        <v>250</v>
      </c>
      <c r="C87" s="39" t="s">
        <v>181</v>
      </c>
      <c r="D87" s="12">
        <v>-25.7362</v>
      </c>
      <c r="E87" s="12">
        <v>-60.001150000000003</v>
      </c>
      <c r="F87" s="6">
        <v>2017</v>
      </c>
      <c r="G87" s="1">
        <v>492</v>
      </c>
      <c r="H87" s="6">
        <v>0.7</v>
      </c>
      <c r="I87" s="54"/>
      <c r="J87" s="112">
        <v>6.1690954144620801E-2</v>
      </c>
      <c r="K87" s="54">
        <v>50.3822939002658</v>
      </c>
      <c r="L87" s="20"/>
      <c r="M87" s="112">
        <v>6.4657101765678904E-2</v>
      </c>
      <c r="N87" s="114">
        <v>7.0225746785163995E-2</v>
      </c>
      <c r="O87" s="112">
        <f>M87</f>
        <v>6.4657101765678904E-2</v>
      </c>
      <c r="P87" s="112">
        <v>1.20465069811076E-2</v>
      </c>
      <c r="Q87" s="112">
        <v>-23.584325147704</v>
      </c>
      <c r="R87" s="114"/>
      <c r="S87" s="48">
        <v>0.87332923501492321</v>
      </c>
      <c r="T87" s="55">
        <v>8.1435686251805067E-3</v>
      </c>
      <c r="U87" s="27">
        <v>0.1143142035313577</v>
      </c>
      <c r="V87" s="6"/>
      <c r="W87" s="23">
        <v>1.4999999999999999E-2</v>
      </c>
      <c r="X87" s="23"/>
      <c r="Y87" s="23"/>
      <c r="Z87" s="23"/>
      <c r="AA87" s="27">
        <v>-23.584325147703989</v>
      </c>
      <c r="AB87" s="6"/>
      <c r="AC87" s="6"/>
      <c r="AD87" s="6"/>
      <c r="AE87" s="48">
        <v>2.7E-2</v>
      </c>
      <c r="AF87" s="6">
        <v>0.03</v>
      </c>
      <c r="AG87" s="48">
        <v>4.1000000000000002E-2</v>
      </c>
      <c r="AH87" s="103">
        <v>0</v>
      </c>
      <c r="AI87" s="103">
        <v>0</v>
      </c>
      <c r="AJ87" s="103">
        <v>0</v>
      </c>
      <c r="AK87" s="103">
        <v>0</v>
      </c>
      <c r="AL87" s="103">
        <v>0</v>
      </c>
      <c r="AM87" s="103">
        <v>0</v>
      </c>
      <c r="AN87" s="103">
        <v>0</v>
      </c>
      <c r="AO87" s="103">
        <v>0</v>
      </c>
      <c r="AP87" s="103">
        <v>0</v>
      </c>
      <c r="AQ87" s="103">
        <v>0</v>
      </c>
      <c r="AR87" s="103">
        <v>0</v>
      </c>
      <c r="AS87" s="103">
        <v>0</v>
      </c>
      <c r="AT87" s="103">
        <v>0</v>
      </c>
      <c r="AU87" s="103">
        <v>0</v>
      </c>
      <c r="AV87" s="103">
        <v>0</v>
      </c>
      <c r="AW87" s="103">
        <v>0</v>
      </c>
      <c r="AX87" s="103">
        <v>0</v>
      </c>
      <c r="AY87" s="103">
        <v>0</v>
      </c>
      <c r="AZ87" s="103">
        <v>0</v>
      </c>
      <c r="BA87" s="103">
        <v>0</v>
      </c>
      <c r="BB87" s="103">
        <v>0</v>
      </c>
      <c r="BC87" s="103">
        <v>0</v>
      </c>
      <c r="BD87" s="103">
        <v>0</v>
      </c>
      <c r="BE87" s="103">
        <v>0</v>
      </c>
      <c r="BF87" s="103">
        <v>0</v>
      </c>
      <c r="BG87" s="103">
        <v>0</v>
      </c>
      <c r="BH87" s="103">
        <v>0</v>
      </c>
      <c r="BI87" s="103">
        <v>0</v>
      </c>
      <c r="BJ87" s="103">
        <v>0</v>
      </c>
      <c r="BK87" s="103">
        <v>0</v>
      </c>
      <c r="BL87" s="103">
        <v>0</v>
      </c>
      <c r="BM87" s="103">
        <v>0.1111</v>
      </c>
      <c r="BN87" s="103">
        <v>0.2853</v>
      </c>
      <c r="BO87" s="103">
        <v>0.54339999999999999</v>
      </c>
      <c r="BP87" s="103">
        <v>0.88849999999999996</v>
      </c>
      <c r="BQ87" s="103">
        <v>1.3071999999999999</v>
      </c>
      <c r="BR87" s="103">
        <v>1.7824</v>
      </c>
      <c r="BS87" s="103">
        <v>2.3216999999999999</v>
      </c>
      <c r="BT87" s="103">
        <v>2.9137</v>
      </c>
      <c r="BU87" s="103">
        <v>3.5367999999999999</v>
      </c>
      <c r="BV87" s="103">
        <v>4.1718999999999999</v>
      </c>
      <c r="BW87" s="103">
        <v>4.8061999999999996</v>
      </c>
      <c r="BX87" s="103">
        <v>5.4348000000000001</v>
      </c>
      <c r="BY87" s="103">
        <v>6.0622999999999996</v>
      </c>
      <c r="BZ87" s="103">
        <v>6.6997</v>
      </c>
      <c r="CA87" s="103">
        <v>7.3640999999999996</v>
      </c>
      <c r="CB87" s="103">
        <v>8.0776000000000003</v>
      </c>
      <c r="CC87" s="103">
        <v>8.8664000000000005</v>
      </c>
      <c r="CD87" s="103">
        <v>9.7598000000000003</v>
      </c>
      <c r="CE87" s="103">
        <v>10.789400000000001</v>
      </c>
      <c r="CF87" s="103">
        <v>11.9815</v>
      </c>
      <c r="CG87" s="103">
        <v>13.351699999999999</v>
      </c>
      <c r="CH87" s="103">
        <v>14.9261</v>
      </c>
      <c r="CI87" s="103">
        <v>16.715399999999999</v>
      </c>
      <c r="CJ87" s="103">
        <v>18.721800000000002</v>
      </c>
      <c r="CK87" s="103">
        <v>20.955500000000001</v>
      </c>
      <c r="CL87" s="103">
        <v>23.456399999999999</v>
      </c>
      <c r="CM87" s="103">
        <v>26.307600000000001</v>
      </c>
      <c r="CN87" s="103">
        <v>29.639199999999999</v>
      </c>
      <c r="CO87" s="103">
        <v>33.619900000000001</v>
      </c>
      <c r="CP87" s="103">
        <v>38.4495</v>
      </c>
      <c r="CQ87" s="103">
        <v>44.294699999999999</v>
      </c>
      <c r="CR87" s="103">
        <v>51.140900000000002</v>
      </c>
      <c r="CS87" s="103">
        <v>58.758400000000002</v>
      </c>
      <c r="CT87" s="103">
        <v>66.680999999999997</v>
      </c>
      <c r="CU87" s="103">
        <v>74.520300000000006</v>
      </c>
      <c r="CV87" s="103">
        <v>81.634299999999996</v>
      </c>
      <c r="CW87" s="103">
        <v>87.394400000000005</v>
      </c>
      <c r="CX87" s="103">
        <v>91.571799999999996</v>
      </c>
      <c r="CY87" s="103">
        <v>94.5321</v>
      </c>
      <c r="CZ87" s="103">
        <v>96.599000000000004</v>
      </c>
      <c r="DA87" s="103">
        <v>98.013400000000004</v>
      </c>
      <c r="DB87" s="103">
        <v>98.965500000000006</v>
      </c>
      <c r="DC87" s="103">
        <v>99.593800000000002</v>
      </c>
      <c r="DD87" s="103">
        <v>100.0018</v>
      </c>
      <c r="DE87" s="103">
        <v>100.0018</v>
      </c>
      <c r="DF87" s="103">
        <v>100.0018</v>
      </c>
      <c r="DG87" s="103">
        <v>100.0018</v>
      </c>
      <c r="DH87" s="103">
        <v>100.0018</v>
      </c>
      <c r="DI87" s="103">
        <v>100.0018</v>
      </c>
      <c r="DJ87" s="103">
        <v>100.0018</v>
      </c>
      <c r="DK87" s="103">
        <v>100.0018</v>
      </c>
      <c r="DL87" s="103">
        <v>100.0018</v>
      </c>
      <c r="DM87" s="103">
        <v>100.0018</v>
      </c>
      <c r="DN87" s="103">
        <v>100.0018</v>
      </c>
      <c r="DO87" s="103">
        <v>100.0018</v>
      </c>
      <c r="DP87" s="103">
        <v>100.0018</v>
      </c>
      <c r="DQ87" s="103">
        <v>100.0018</v>
      </c>
      <c r="DR87" s="103">
        <v>100.0018</v>
      </c>
      <c r="DS87" s="103">
        <v>100.0018</v>
      </c>
      <c r="DT87" s="103">
        <v>100.0018</v>
      </c>
      <c r="DU87" s="103">
        <v>100.0018</v>
      </c>
    </row>
    <row r="88" spans="1:125" x14ac:dyDescent="0.25">
      <c r="A88" s="1" t="s">
        <v>184</v>
      </c>
      <c r="B88" s="67" t="s">
        <v>251</v>
      </c>
      <c r="C88" s="39" t="s">
        <v>181</v>
      </c>
      <c r="D88" s="12">
        <v>-25.7362</v>
      </c>
      <c r="E88" s="12">
        <v>-60.001150000000003</v>
      </c>
      <c r="F88" s="6">
        <v>2017</v>
      </c>
      <c r="G88" s="1">
        <v>492</v>
      </c>
      <c r="H88" s="6">
        <v>1.1000000000000001</v>
      </c>
      <c r="I88" s="54"/>
      <c r="J88" s="112">
        <v>9.0064601410934697E-2</v>
      </c>
      <c r="K88" s="54">
        <v>27.712475689686499</v>
      </c>
      <c r="L88" s="91"/>
      <c r="M88" s="112">
        <v>0.21450451488386801</v>
      </c>
      <c r="N88" s="114">
        <v>6.0334250801182002E-2</v>
      </c>
      <c r="O88" s="112">
        <v>0.14777020281762099</v>
      </c>
      <c r="P88" s="112">
        <v>2.6963715423300502E-2</v>
      </c>
      <c r="Q88" s="112">
        <v>-23.296592198949298</v>
      </c>
      <c r="R88" s="114"/>
      <c r="S88" s="48">
        <v>0.93838346338558554</v>
      </c>
      <c r="T88" s="55">
        <v>8.8876028571489504E-3</v>
      </c>
      <c r="U88" s="27">
        <v>0.17551354465160518</v>
      </c>
      <c r="V88" s="6"/>
      <c r="W88" s="23">
        <v>0.184</v>
      </c>
      <c r="X88" s="23">
        <v>0.28399999999999997</v>
      </c>
      <c r="Y88" s="23"/>
      <c r="Z88" s="23"/>
      <c r="AA88" s="27">
        <v>-23.296592198949273</v>
      </c>
      <c r="AB88" s="6"/>
      <c r="AC88" s="6"/>
      <c r="AD88" s="6"/>
      <c r="AE88" s="48">
        <v>3.5999999999999997E-2</v>
      </c>
      <c r="AF88" s="48"/>
      <c r="AG88" s="48"/>
      <c r="AH88" s="103">
        <v>0</v>
      </c>
      <c r="AI88" s="103">
        <v>0</v>
      </c>
      <c r="AJ88" s="103">
        <v>0</v>
      </c>
      <c r="AK88" s="103">
        <v>0</v>
      </c>
      <c r="AL88" s="103">
        <v>0</v>
      </c>
      <c r="AM88" s="103">
        <v>0</v>
      </c>
      <c r="AN88" s="103">
        <v>0</v>
      </c>
      <c r="AO88" s="103">
        <v>0</v>
      </c>
      <c r="AP88" s="103">
        <v>0</v>
      </c>
      <c r="AQ88" s="103">
        <v>0</v>
      </c>
      <c r="AR88" s="103">
        <v>0</v>
      </c>
      <c r="AS88" s="103">
        <v>0</v>
      </c>
      <c r="AT88" s="103">
        <v>0</v>
      </c>
      <c r="AU88" s="103">
        <v>0</v>
      </c>
      <c r="AV88" s="103">
        <v>0</v>
      </c>
      <c r="AW88" s="103">
        <v>0</v>
      </c>
      <c r="AX88" s="103">
        <v>0</v>
      </c>
      <c r="AY88" s="103">
        <v>0</v>
      </c>
      <c r="AZ88" s="103">
        <v>0</v>
      </c>
      <c r="BA88" s="103">
        <v>0</v>
      </c>
      <c r="BB88" s="103">
        <v>0</v>
      </c>
      <c r="BC88" s="103">
        <v>0</v>
      </c>
      <c r="BD88" s="103">
        <v>0</v>
      </c>
      <c r="BE88" s="103">
        <v>0</v>
      </c>
      <c r="BF88" s="103">
        <v>0</v>
      </c>
      <c r="BG88" s="103">
        <v>0</v>
      </c>
      <c r="BH88" s="103">
        <v>0</v>
      </c>
      <c r="BI88" s="103">
        <v>0</v>
      </c>
      <c r="BJ88" s="103">
        <v>0</v>
      </c>
      <c r="BK88" s="103">
        <v>0</v>
      </c>
      <c r="BL88" s="103">
        <v>0</v>
      </c>
      <c r="BM88" s="103">
        <v>0.1527</v>
      </c>
      <c r="BN88" s="103">
        <v>0.3962</v>
      </c>
      <c r="BO88" s="103">
        <v>0.76280000000000003</v>
      </c>
      <c r="BP88" s="103">
        <v>1.258</v>
      </c>
      <c r="BQ88" s="103">
        <v>1.8631</v>
      </c>
      <c r="BR88" s="103">
        <v>2.5520999999999998</v>
      </c>
      <c r="BS88" s="103">
        <v>3.3380000000000001</v>
      </c>
      <c r="BT88" s="103">
        <v>4.2045000000000003</v>
      </c>
      <c r="BU88" s="103">
        <v>5.1189999999999998</v>
      </c>
      <c r="BV88" s="103">
        <v>6.0523999999999996</v>
      </c>
      <c r="BW88" s="103">
        <v>6.9858000000000002</v>
      </c>
      <c r="BX88" s="103">
        <v>7.9142000000000001</v>
      </c>
      <c r="BY88" s="103">
        <v>8.8461999999999996</v>
      </c>
      <c r="BZ88" s="103">
        <v>9.8026999999999997</v>
      </c>
      <c r="CA88" s="103">
        <v>10.816000000000001</v>
      </c>
      <c r="CB88" s="103">
        <v>11.928900000000001</v>
      </c>
      <c r="CC88" s="103">
        <v>13.1951</v>
      </c>
      <c r="CD88" s="103">
        <v>14.679</v>
      </c>
      <c r="CE88" s="103">
        <v>16.4541</v>
      </c>
      <c r="CF88" s="103">
        <v>18.5899</v>
      </c>
      <c r="CG88" s="103">
        <v>21.149000000000001</v>
      </c>
      <c r="CH88" s="103">
        <v>24.2136</v>
      </c>
      <c r="CI88" s="103">
        <v>27.825900000000001</v>
      </c>
      <c r="CJ88" s="103">
        <v>31.984000000000002</v>
      </c>
      <c r="CK88" s="103">
        <v>36.658200000000001</v>
      </c>
      <c r="CL88" s="103">
        <v>41.818600000000004</v>
      </c>
      <c r="CM88" s="103">
        <v>47.444600000000001</v>
      </c>
      <c r="CN88" s="103">
        <v>53.5017</v>
      </c>
      <c r="CO88" s="103">
        <v>59.899799999999999</v>
      </c>
      <c r="CP88" s="103">
        <v>66.461799999999997</v>
      </c>
      <c r="CQ88" s="103">
        <v>72.912800000000004</v>
      </c>
      <c r="CR88" s="103">
        <v>78.940299999999993</v>
      </c>
      <c r="CS88" s="103">
        <v>84.264300000000006</v>
      </c>
      <c r="CT88" s="103">
        <v>88.696799999999996</v>
      </c>
      <c r="CU88" s="103">
        <v>92.194999999999993</v>
      </c>
      <c r="CV88" s="103">
        <v>94.774299999999997</v>
      </c>
      <c r="CW88" s="103">
        <v>96.550899999999999</v>
      </c>
      <c r="CX88" s="103">
        <v>97.716300000000004</v>
      </c>
      <c r="CY88" s="103">
        <v>98.501599999999996</v>
      </c>
      <c r="CZ88" s="103">
        <v>99.046599999999998</v>
      </c>
      <c r="DA88" s="103">
        <v>99.428600000000003</v>
      </c>
      <c r="DB88" s="103">
        <v>99.697000000000003</v>
      </c>
      <c r="DC88" s="103">
        <v>99.883499999999998</v>
      </c>
      <c r="DD88" s="103">
        <v>100.00239999999999</v>
      </c>
      <c r="DE88" s="103">
        <v>100.00239999999999</v>
      </c>
      <c r="DF88" s="103">
        <v>100.00239999999999</v>
      </c>
      <c r="DG88" s="103">
        <v>100.00239999999999</v>
      </c>
      <c r="DH88" s="103">
        <v>100.00239999999999</v>
      </c>
      <c r="DI88" s="103">
        <v>100.00239999999999</v>
      </c>
      <c r="DJ88" s="103">
        <v>100.00239999999999</v>
      </c>
      <c r="DK88" s="103">
        <v>100.00239999999999</v>
      </c>
      <c r="DL88" s="103">
        <v>100.00239999999999</v>
      </c>
      <c r="DM88" s="103">
        <v>100.00239999999999</v>
      </c>
      <c r="DN88" s="103">
        <v>100.00239999999999</v>
      </c>
      <c r="DO88" s="103">
        <v>100.00239999999999</v>
      </c>
      <c r="DP88" s="103">
        <v>100.00239999999999</v>
      </c>
      <c r="DQ88" s="103">
        <v>100.00239999999999</v>
      </c>
      <c r="DR88" s="103">
        <v>100.00239999999999</v>
      </c>
      <c r="DS88" s="103">
        <v>100.00239999999999</v>
      </c>
      <c r="DT88" s="103">
        <v>100.00239999999999</v>
      </c>
      <c r="DU88" s="103">
        <v>100.00239999999999</v>
      </c>
    </row>
    <row r="89" spans="1:125" x14ac:dyDescent="0.25">
      <c r="A89" s="1" t="s">
        <v>185</v>
      </c>
      <c r="B89" s="67" t="s">
        <v>252</v>
      </c>
      <c r="C89" s="39" t="s">
        <v>181</v>
      </c>
      <c r="D89" s="12">
        <v>-25.7362</v>
      </c>
      <c r="E89" s="12">
        <v>-60.001150000000003</v>
      </c>
      <c r="F89" s="6">
        <v>2017</v>
      </c>
      <c r="G89" s="1">
        <v>492</v>
      </c>
      <c r="H89" s="6">
        <v>1.5</v>
      </c>
      <c r="I89" s="54"/>
      <c r="J89" s="112">
        <v>0.14714010052910098</v>
      </c>
      <c r="K89" s="54">
        <v>14.5836185408614</v>
      </c>
      <c r="L89" s="91"/>
      <c r="M89" s="112">
        <v>0.52846568265833405</v>
      </c>
      <c r="N89" s="114">
        <v>0.17753233412783301</v>
      </c>
      <c r="O89" s="112">
        <v>0.17774246101890201</v>
      </c>
      <c r="P89" s="112">
        <v>3.2256315081069901E-2</v>
      </c>
      <c r="Q89" s="112">
        <v>-24.206911075148899</v>
      </c>
      <c r="R89" s="114"/>
      <c r="S89" s="48">
        <v>1.007788013779559</v>
      </c>
      <c r="T89" s="55">
        <v>8.9466397460148724E-3</v>
      </c>
      <c r="U89" s="27">
        <v>0.40293136531666712</v>
      </c>
      <c r="V89" s="6"/>
      <c r="W89" s="48">
        <v>0.65400000000000003</v>
      </c>
      <c r="X89" s="56"/>
      <c r="Y89" s="56"/>
      <c r="Z89" s="56"/>
      <c r="AA89" s="27">
        <v>-24.206911075148867</v>
      </c>
      <c r="AB89" s="6"/>
      <c r="AC89" s="6"/>
      <c r="AD89" s="6"/>
      <c r="AE89" s="48">
        <v>7.5999999999999998E-2</v>
      </c>
      <c r="AF89" s="48">
        <v>7.5999999999999998E-2</v>
      </c>
      <c r="AG89" s="48"/>
      <c r="AH89" s="103">
        <v>0</v>
      </c>
      <c r="AI89" s="103">
        <v>0</v>
      </c>
      <c r="AJ89" s="103">
        <v>0</v>
      </c>
      <c r="AK89" s="103">
        <v>0</v>
      </c>
      <c r="AL89" s="103">
        <v>0</v>
      </c>
      <c r="AM89" s="103">
        <v>0</v>
      </c>
      <c r="AN89" s="103">
        <v>0</v>
      </c>
      <c r="AO89" s="103">
        <v>0</v>
      </c>
      <c r="AP89" s="103">
        <v>0</v>
      </c>
      <c r="AQ89" s="103">
        <v>0</v>
      </c>
      <c r="AR89" s="103">
        <v>0</v>
      </c>
      <c r="AS89" s="103">
        <v>0</v>
      </c>
      <c r="AT89" s="103">
        <v>0</v>
      </c>
      <c r="AU89" s="103">
        <v>0</v>
      </c>
      <c r="AV89" s="103">
        <v>0</v>
      </c>
      <c r="AW89" s="103">
        <v>0</v>
      </c>
      <c r="AX89" s="103">
        <v>0</v>
      </c>
      <c r="AY89" s="103">
        <v>0</v>
      </c>
      <c r="AZ89" s="103">
        <v>0</v>
      </c>
      <c r="BA89" s="103">
        <v>0</v>
      </c>
      <c r="BB89" s="103">
        <v>0</v>
      </c>
      <c r="BC89" s="103">
        <v>0</v>
      </c>
      <c r="BD89" s="103">
        <v>0</v>
      </c>
      <c r="BE89" s="103">
        <v>0</v>
      </c>
      <c r="BF89" s="103">
        <v>0</v>
      </c>
      <c r="BG89" s="103">
        <v>0</v>
      </c>
      <c r="BH89" s="103">
        <v>0</v>
      </c>
      <c r="BI89" s="103">
        <v>0</v>
      </c>
      <c r="BJ89" s="103">
        <v>3.0800000000000001E-2</v>
      </c>
      <c r="BK89" s="103">
        <v>0.1613</v>
      </c>
      <c r="BL89" s="103">
        <v>0.34339999999999998</v>
      </c>
      <c r="BM89" s="103">
        <v>0.60160000000000002</v>
      </c>
      <c r="BN89" s="103">
        <v>0.96699999999999997</v>
      </c>
      <c r="BO89" s="103">
        <v>1.4771000000000001</v>
      </c>
      <c r="BP89" s="103">
        <v>2.1522000000000001</v>
      </c>
      <c r="BQ89" s="103">
        <v>2.9904000000000002</v>
      </c>
      <c r="BR89" s="103">
        <v>3.9767000000000001</v>
      </c>
      <c r="BS89" s="103">
        <v>5.1311</v>
      </c>
      <c r="BT89" s="103">
        <v>6.4379</v>
      </c>
      <c r="BU89" s="103">
        <v>7.8663999999999996</v>
      </c>
      <c r="BV89" s="103">
        <v>9.3872</v>
      </c>
      <c r="BW89" s="103">
        <v>10.9808</v>
      </c>
      <c r="BX89" s="103">
        <v>12.645200000000001</v>
      </c>
      <c r="BY89" s="103">
        <v>14.3986</v>
      </c>
      <c r="BZ89" s="103">
        <v>16.281099999999999</v>
      </c>
      <c r="CA89" s="103">
        <v>18.354600000000001</v>
      </c>
      <c r="CB89" s="103">
        <v>20.701899999999998</v>
      </c>
      <c r="CC89" s="103">
        <v>23.4238</v>
      </c>
      <c r="CD89" s="103">
        <v>26.6311</v>
      </c>
      <c r="CE89" s="103">
        <v>30.427199999999999</v>
      </c>
      <c r="CF89" s="103">
        <v>34.878900000000002</v>
      </c>
      <c r="CG89" s="103">
        <v>39.985799999999998</v>
      </c>
      <c r="CH89" s="103">
        <v>45.705800000000004</v>
      </c>
      <c r="CI89" s="103">
        <v>51.8889</v>
      </c>
      <c r="CJ89" s="103">
        <v>58.295200000000001</v>
      </c>
      <c r="CK89" s="103">
        <v>64.662099999999995</v>
      </c>
      <c r="CL89" s="103">
        <v>70.754900000000006</v>
      </c>
      <c r="CM89" s="103">
        <v>76.375699999999995</v>
      </c>
      <c r="CN89" s="103">
        <v>81.356800000000007</v>
      </c>
      <c r="CO89" s="103">
        <v>85.578199999999995</v>
      </c>
      <c r="CP89" s="103">
        <v>89.007999999999996</v>
      </c>
      <c r="CQ89" s="103">
        <v>91.710300000000004</v>
      </c>
      <c r="CR89" s="103">
        <v>93.793199999999999</v>
      </c>
      <c r="CS89" s="103">
        <v>95.378600000000006</v>
      </c>
      <c r="CT89" s="103">
        <v>96.579700000000003</v>
      </c>
      <c r="CU89" s="103">
        <v>97.466300000000004</v>
      </c>
      <c r="CV89" s="103">
        <v>98.111900000000006</v>
      </c>
      <c r="CW89" s="103">
        <v>98.596500000000006</v>
      </c>
      <c r="CX89" s="103">
        <v>98.992099999999994</v>
      </c>
      <c r="CY89" s="103">
        <v>99.312200000000004</v>
      </c>
      <c r="CZ89" s="103">
        <v>99.554699999999997</v>
      </c>
      <c r="DA89" s="103">
        <v>99.743300000000005</v>
      </c>
      <c r="DB89" s="103">
        <v>99.891599999999997</v>
      </c>
      <c r="DC89" s="103">
        <v>99.97</v>
      </c>
      <c r="DD89" s="103">
        <v>100.0026</v>
      </c>
      <c r="DE89" s="103">
        <v>100.0026</v>
      </c>
      <c r="DF89" s="103">
        <v>100.0026</v>
      </c>
      <c r="DG89" s="103">
        <v>100.0026</v>
      </c>
      <c r="DH89" s="103">
        <v>100.0026</v>
      </c>
      <c r="DI89" s="103">
        <v>100.0026</v>
      </c>
      <c r="DJ89" s="103">
        <v>100.0026</v>
      </c>
      <c r="DK89" s="103">
        <v>100.0026</v>
      </c>
      <c r="DL89" s="103">
        <v>100.0026</v>
      </c>
      <c r="DM89" s="103">
        <v>100.0026</v>
      </c>
      <c r="DN89" s="103">
        <v>100.0026</v>
      </c>
      <c r="DO89" s="103">
        <v>100.0026</v>
      </c>
      <c r="DP89" s="103">
        <v>100.0026</v>
      </c>
      <c r="DQ89" s="103">
        <v>100.0026</v>
      </c>
      <c r="DR89" s="103">
        <v>100.0026</v>
      </c>
      <c r="DS89" s="103">
        <v>100.0026</v>
      </c>
      <c r="DT89" s="103">
        <v>100.0026</v>
      </c>
      <c r="DU89" s="103">
        <v>100.0026</v>
      </c>
    </row>
    <row r="90" spans="1:125" x14ac:dyDescent="0.25">
      <c r="A90" s="1" t="s">
        <v>186</v>
      </c>
      <c r="B90" s="67" t="s">
        <v>253</v>
      </c>
      <c r="C90" s="39" t="s">
        <v>181</v>
      </c>
      <c r="D90" s="12">
        <v>-25.7362</v>
      </c>
      <c r="E90" s="12">
        <v>-60.001150000000003</v>
      </c>
      <c r="F90" s="6">
        <v>2017</v>
      </c>
      <c r="G90" s="1">
        <v>492</v>
      </c>
      <c r="H90" s="6">
        <v>1.825</v>
      </c>
      <c r="I90" s="54"/>
      <c r="J90" s="112">
        <v>0.26204619929453299</v>
      </c>
      <c r="K90" s="54">
        <v>8.0213854271442493</v>
      </c>
      <c r="L90" s="20"/>
      <c r="M90" s="112">
        <v>0.41207099351358001</v>
      </c>
      <c r="N90" s="114">
        <v>0.15829151899604199</v>
      </c>
      <c r="O90" s="112">
        <f>M90</f>
        <v>0.41207099351358001</v>
      </c>
      <c r="P90" s="112">
        <v>0.04</v>
      </c>
      <c r="Q90" s="112">
        <v>-22.305066462648199</v>
      </c>
      <c r="R90" s="114"/>
      <c r="S90" s="48">
        <v>0.79219000203524981</v>
      </c>
      <c r="T90" s="55">
        <v>7.631208731400327E-3</v>
      </c>
      <c r="U90" s="27">
        <v>0.30014198702715905</v>
      </c>
      <c r="V90" s="6"/>
      <c r="W90" s="48">
        <v>0.52400000000000002</v>
      </c>
      <c r="X90" s="48"/>
      <c r="Y90" s="48"/>
      <c r="Z90" s="48"/>
      <c r="AA90" s="27">
        <v>-22.30506646264817</v>
      </c>
      <c r="AB90" s="6"/>
      <c r="AC90" s="6"/>
      <c r="AD90" s="6"/>
      <c r="AE90" s="48">
        <v>6.8000000000000005E-2</v>
      </c>
      <c r="AF90" s="48">
        <v>6.8000000000000005E-2</v>
      </c>
      <c r="AG90" s="48"/>
      <c r="AH90" s="103">
        <v>0</v>
      </c>
      <c r="AI90" s="103">
        <v>0</v>
      </c>
      <c r="AJ90" s="103">
        <v>0</v>
      </c>
      <c r="AK90" s="103">
        <v>0</v>
      </c>
      <c r="AL90" s="103">
        <v>0</v>
      </c>
      <c r="AM90" s="103">
        <v>0</v>
      </c>
      <c r="AN90" s="103">
        <v>0</v>
      </c>
      <c r="AO90" s="103">
        <v>0</v>
      </c>
      <c r="AP90" s="103">
        <v>0</v>
      </c>
      <c r="AQ90" s="103">
        <v>0</v>
      </c>
      <c r="AR90" s="103">
        <v>0</v>
      </c>
      <c r="AS90" s="103">
        <v>0</v>
      </c>
      <c r="AT90" s="103">
        <v>0</v>
      </c>
      <c r="AU90" s="103">
        <v>0</v>
      </c>
      <c r="AV90" s="103">
        <v>0</v>
      </c>
      <c r="AW90" s="103">
        <v>0</v>
      </c>
      <c r="AX90" s="103">
        <v>0</v>
      </c>
      <c r="AY90" s="103">
        <v>0</v>
      </c>
      <c r="AZ90" s="103">
        <v>0.13950000000000001</v>
      </c>
      <c r="BA90" s="103">
        <v>0.34100000000000003</v>
      </c>
      <c r="BB90" s="103">
        <v>0.62539999999999996</v>
      </c>
      <c r="BC90" s="103">
        <v>1.0152000000000001</v>
      </c>
      <c r="BD90" s="103">
        <v>1.5357000000000001</v>
      </c>
      <c r="BE90" s="103">
        <v>2.2170000000000001</v>
      </c>
      <c r="BF90" s="103">
        <v>3.0908000000000002</v>
      </c>
      <c r="BG90" s="103">
        <v>4.1608000000000001</v>
      </c>
      <c r="BH90" s="103">
        <v>5.2264999999999997</v>
      </c>
      <c r="BI90" s="103">
        <v>6.0982000000000003</v>
      </c>
      <c r="BJ90" s="103">
        <v>6.7514000000000003</v>
      </c>
      <c r="BK90" s="103">
        <v>7.2384000000000004</v>
      </c>
      <c r="BL90" s="103">
        <v>7.6253000000000002</v>
      </c>
      <c r="BM90" s="103">
        <v>7.9692999999999996</v>
      </c>
      <c r="BN90" s="103">
        <v>8.3184000000000005</v>
      </c>
      <c r="BO90" s="103">
        <v>8.7277000000000005</v>
      </c>
      <c r="BP90" s="103">
        <v>9.2704000000000004</v>
      </c>
      <c r="BQ90" s="103">
        <v>9.9957999999999991</v>
      </c>
      <c r="BR90" s="103">
        <v>10.9316</v>
      </c>
      <c r="BS90" s="103">
        <v>12.0969</v>
      </c>
      <c r="BT90" s="103">
        <v>13.522399999999999</v>
      </c>
      <c r="BU90" s="103">
        <v>15.245699999999999</v>
      </c>
      <c r="BV90" s="103">
        <v>17.294799999999999</v>
      </c>
      <c r="BW90" s="103">
        <v>19.6907</v>
      </c>
      <c r="BX90" s="103">
        <v>22.4529</v>
      </c>
      <c r="BY90" s="103">
        <v>25.605499999999999</v>
      </c>
      <c r="BZ90" s="103">
        <v>29.1813</v>
      </c>
      <c r="CA90" s="103">
        <v>33.219299999999997</v>
      </c>
      <c r="CB90" s="103">
        <v>37.753</v>
      </c>
      <c r="CC90" s="103">
        <v>42.792499999999997</v>
      </c>
      <c r="CD90" s="103">
        <v>48.299599999999998</v>
      </c>
      <c r="CE90" s="103">
        <v>54.165300000000002</v>
      </c>
      <c r="CF90" s="103">
        <v>60.237499999999997</v>
      </c>
      <c r="CG90" s="103">
        <v>66.0959</v>
      </c>
      <c r="CH90" s="103">
        <v>71.419399999999996</v>
      </c>
      <c r="CI90" s="103">
        <v>76.082499999999996</v>
      </c>
      <c r="CJ90" s="103">
        <v>80.104699999999994</v>
      </c>
      <c r="CK90" s="103">
        <v>83.575800000000001</v>
      </c>
      <c r="CL90" s="103">
        <v>86.577100000000002</v>
      </c>
      <c r="CM90" s="103">
        <v>89.160899999999998</v>
      </c>
      <c r="CN90" s="103">
        <v>91.360200000000006</v>
      </c>
      <c r="CO90" s="103">
        <v>93.197699999999998</v>
      </c>
      <c r="CP90" s="103">
        <v>94.707400000000007</v>
      </c>
      <c r="CQ90" s="103">
        <v>95.922799999999995</v>
      </c>
      <c r="CR90" s="103">
        <v>96.888599999999997</v>
      </c>
      <c r="CS90" s="103">
        <v>97.649500000000003</v>
      </c>
      <c r="CT90" s="103">
        <v>98.242400000000004</v>
      </c>
      <c r="CU90" s="103">
        <v>98.6965</v>
      </c>
      <c r="CV90" s="103">
        <v>99.043300000000002</v>
      </c>
      <c r="CW90" s="103">
        <v>99.304000000000002</v>
      </c>
      <c r="CX90" s="103">
        <v>99.472700000000003</v>
      </c>
      <c r="CY90" s="103">
        <v>99.581599999999995</v>
      </c>
      <c r="CZ90" s="103">
        <v>99.662700000000001</v>
      </c>
      <c r="DA90" s="103">
        <v>99.738799999999998</v>
      </c>
      <c r="DB90" s="103">
        <v>99.803299999999993</v>
      </c>
      <c r="DC90" s="103">
        <v>99.867000000000004</v>
      </c>
      <c r="DD90" s="103">
        <v>99.920900000000003</v>
      </c>
      <c r="DE90" s="103">
        <v>99.959100000000007</v>
      </c>
      <c r="DF90" s="103">
        <v>100.00190000000001</v>
      </c>
      <c r="DG90" s="103">
        <v>100.00190000000001</v>
      </c>
      <c r="DH90" s="103">
        <v>100.00190000000001</v>
      </c>
      <c r="DI90" s="103">
        <v>100.00190000000001</v>
      </c>
      <c r="DJ90" s="103">
        <v>100.00190000000001</v>
      </c>
      <c r="DK90" s="103">
        <v>100.00190000000001</v>
      </c>
      <c r="DL90" s="103">
        <v>100.00190000000001</v>
      </c>
      <c r="DM90" s="103">
        <v>100.00190000000001</v>
      </c>
      <c r="DN90" s="103">
        <v>100.00190000000001</v>
      </c>
      <c r="DO90" s="103">
        <v>100.00190000000001</v>
      </c>
      <c r="DP90" s="103">
        <v>100.00190000000001</v>
      </c>
      <c r="DQ90" s="103">
        <v>100.00190000000001</v>
      </c>
      <c r="DR90" s="103">
        <v>100.00190000000001</v>
      </c>
      <c r="DS90" s="103">
        <v>100.00190000000001</v>
      </c>
      <c r="DT90" s="103">
        <v>100.00190000000001</v>
      </c>
      <c r="DU90" s="103">
        <v>100.00190000000001</v>
      </c>
    </row>
    <row r="91" spans="1:125" x14ac:dyDescent="0.25">
      <c r="A91" s="1" t="s">
        <v>163</v>
      </c>
      <c r="B91" s="48" t="s">
        <v>8</v>
      </c>
      <c r="C91" s="39" t="s">
        <v>164</v>
      </c>
      <c r="D91" s="12">
        <v>-25.61083</v>
      </c>
      <c r="E91" s="12">
        <v>-60.361159999999998</v>
      </c>
      <c r="F91" s="6">
        <v>2017</v>
      </c>
      <c r="G91" s="1">
        <v>454</v>
      </c>
      <c r="H91" s="6">
        <v>0.1</v>
      </c>
      <c r="I91" s="54"/>
      <c r="J91" s="112">
        <v>3.0192035273368601E-2</v>
      </c>
      <c r="K91" s="54">
        <v>156.78531525881999</v>
      </c>
      <c r="L91" s="20"/>
      <c r="M91" s="112" t="s">
        <v>382</v>
      </c>
      <c r="N91" s="114">
        <v>1.09767191751209E-2</v>
      </c>
      <c r="O91" s="112"/>
      <c r="P91" s="112"/>
      <c r="Q91" s="112">
        <v>-23.205359800563599</v>
      </c>
      <c r="R91" s="114"/>
      <c r="S91" s="48"/>
      <c r="T91" s="55"/>
      <c r="U91" s="27">
        <v>0.53847657487218326</v>
      </c>
      <c r="V91" s="6"/>
      <c r="W91" s="23">
        <v>0.55400000000000005</v>
      </c>
      <c r="X91" s="23"/>
      <c r="Y91" s="23"/>
      <c r="Z91" s="23"/>
      <c r="AA91" s="27">
        <v>-23.205359800563627</v>
      </c>
      <c r="AB91" s="6"/>
      <c r="AC91" s="6"/>
      <c r="AD91" s="6"/>
      <c r="AE91" s="48">
        <v>8.2000000000000003E-2</v>
      </c>
      <c r="AF91" s="48"/>
      <c r="AG91" s="48"/>
      <c r="AH91" s="103">
        <v>0</v>
      </c>
      <c r="AI91" s="103">
        <v>0</v>
      </c>
      <c r="AJ91" s="103">
        <v>0</v>
      </c>
      <c r="AK91" s="103">
        <v>0</v>
      </c>
      <c r="AL91" s="103">
        <v>0</v>
      </c>
      <c r="AM91" s="103">
        <v>0</v>
      </c>
      <c r="AN91" s="103">
        <v>0</v>
      </c>
      <c r="AO91" s="103">
        <v>0</v>
      </c>
      <c r="AP91" s="103">
        <v>0</v>
      </c>
      <c r="AQ91" s="103">
        <v>0</v>
      </c>
      <c r="AR91" s="103">
        <v>0</v>
      </c>
      <c r="AS91" s="103">
        <v>0</v>
      </c>
      <c r="AT91" s="103">
        <v>0</v>
      </c>
      <c r="AU91" s="103">
        <v>0</v>
      </c>
      <c r="AV91" s="103">
        <v>0</v>
      </c>
      <c r="AW91" s="103">
        <v>0</v>
      </c>
      <c r="AX91" s="103">
        <v>0</v>
      </c>
      <c r="AY91" s="103">
        <v>0</v>
      </c>
      <c r="AZ91" s="103">
        <v>0</v>
      </c>
      <c r="BA91" s="103">
        <v>0</v>
      </c>
      <c r="BB91" s="103">
        <v>0</v>
      </c>
      <c r="BC91" s="103">
        <v>0</v>
      </c>
      <c r="BD91" s="103">
        <v>0</v>
      </c>
      <c r="BE91" s="103">
        <v>0</v>
      </c>
      <c r="BF91" s="103">
        <v>0</v>
      </c>
      <c r="BG91" s="103">
        <v>0</v>
      </c>
      <c r="BH91" s="103">
        <v>0</v>
      </c>
      <c r="BI91" s="103">
        <v>0</v>
      </c>
      <c r="BJ91" s="103">
        <v>0</v>
      </c>
      <c r="BK91" s="103">
        <v>0</v>
      </c>
      <c r="BL91" s="103">
        <v>0</v>
      </c>
      <c r="BM91" s="103">
        <v>0</v>
      </c>
      <c r="BN91" s="103">
        <v>0</v>
      </c>
      <c r="BO91" s="103">
        <v>0.1123</v>
      </c>
      <c r="BP91" s="103">
        <v>0.25340000000000001</v>
      </c>
      <c r="BQ91" s="103">
        <v>0.42830000000000001</v>
      </c>
      <c r="BR91" s="103">
        <v>0.63849999999999996</v>
      </c>
      <c r="BS91" s="103">
        <v>0.88119999999999998</v>
      </c>
      <c r="BT91" s="103">
        <v>1.1548</v>
      </c>
      <c r="BU91" s="103">
        <v>1.4587000000000001</v>
      </c>
      <c r="BV91" s="103">
        <v>1.7908999999999999</v>
      </c>
      <c r="BW91" s="103">
        <v>2.1499000000000001</v>
      </c>
      <c r="BX91" s="103">
        <v>2.5347</v>
      </c>
      <c r="BY91" s="103">
        <v>2.9457</v>
      </c>
      <c r="BZ91" s="103">
        <v>3.3843999999999999</v>
      </c>
      <c r="CA91" s="103">
        <v>3.8544999999999998</v>
      </c>
      <c r="CB91" s="103">
        <v>4.3608000000000002</v>
      </c>
      <c r="CC91" s="103">
        <v>4.9092000000000002</v>
      </c>
      <c r="CD91" s="103">
        <v>5.5061999999999998</v>
      </c>
      <c r="CE91" s="103">
        <v>6.1582999999999997</v>
      </c>
      <c r="CF91" s="103">
        <v>6.8554000000000004</v>
      </c>
      <c r="CG91" s="103">
        <v>7.5568</v>
      </c>
      <c r="CH91" s="103">
        <v>8.2665000000000006</v>
      </c>
      <c r="CI91" s="103">
        <v>9.0091000000000001</v>
      </c>
      <c r="CJ91" s="103">
        <v>9.8327000000000009</v>
      </c>
      <c r="CK91" s="103">
        <v>10.810700000000001</v>
      </c>
      <c r="CL91" s="103">
        <v>12.0383</v>
      </c>
      <c r="CM91" s="103">
        <v>13.6205</v>
      </c>
      <c r="CN91" s="103">
        <v>15.6457</v>
      </c>
      <c r="CO91" s="103">
        <v>18.138500000000001</v>
      </c>
      <c r="CP91" s="103">
        <v>21.0032</v>
      </c>
      <c r="CQ91" s="103">
        <v>24.017299999999999</v>
      </c>
      <c r="CR91" s="103">
        <v>26.973700000000001</v>
      </c>
      <c r="CS91" s="103">
        <v>29.734500000000001</v>
      </c>
      <c r="CT91" s="103">
        <v>32.276899999999998</v>
      </c>
      <c r="CU91" s="103">
        <v>34.506599999999999</v>
      </c>
      <c r="CV91" s="103">
        <v>36.468600000000002</v>
      </c>
      <c r="CW91" s="103">
        <v>38.494300000000003</v>
      </c>
      <c r="CX91" s="103">
        <v>41.182400000000001</v>
      </c>
      <c r="CY91" s="103">
        <v>44.459400000000002</v>
      </c>
      <c r="CZ91" s="103">
        <v>48.799900000000001</v>
      </c>
      <c r="DA91" s="103">
        <v>54.939300000000003</v>
      </c>
      <c r="DB91" s="103">
        <v>63.320799999999998</v>
      </c>
      <c r="DC91" s="103">
        <v>73.319000000000003</v>
      </c>
      <c r="DD91" s="103">
        <v>83.021000000000001</v>
      </c>
      <c r="DE91" s="103">
        <v>90.537700000000001</v>
      </c>
      <c r="DF91" s="103">
        <v>95.321799999999996</v>
      </c>
      <c r="DG91" s="103">
        <v>97.938199999999995</v>
      </c>
      <c r="DH91" s="103">
        <v>99.213099999999997</v>
      </c>
      <c r="DI91" s="103">
        <v>99.785300000000007</v>
      </c>
      <c r="DJ91" s="103">
        <v>100.002</v>
      </c>
      <c r="DK91" s="103">
        <v>100.002</v>
      </c>
      <c r="DL91" s="103">
        <v>100.002</v>
      </c>
      <c r="DM91" s="103">
        <v>100.002</v>
      </c>
      <c r="DN91" s="103">
        <v>100.002</v>
      </c>
      <c r="DO91" s="103">
        <v>100.002</v>
      </c>
      <c r="DP91" s="103">
        <v>100.002</v>
      </c>
      <c r="DQ91" s="103">
        <v>100.002</v>
      </c>
      <c r="DR91" s="103">
        <v>100.002</v>
      </c>
      <c r="DS91" s="103">
        <v>100.002</v>
      </c>
      <c r="DT91" s="103">
        <v>100.002</v>
      </c>
      <c r="DU91" s="103">
        <v>100.002</v>
      </c>
    </row>
    <row r="92" spans="1:125" x14ac:dyDescent="0.25">
      <c r="A92" s="1" t="s">
        <v>165</v>
      </c>
      <c r="B92" s="48" t="s">
        <v>8</v>
      </c>
      <c r="C92" s="39" t="s">
        <v>164</v>
      </c>
      <c r="D92" s="12">
        <v>-25.61083</v>
      </c>
      <c r="E92" s="12">
        <v>-60.361159999999998</v>
      </c>
      <c r="F92" s="6">
        <v>2017</v>
      </c>
      <c r="G92" s="1">
        <v>454</v>
      </c>
      <c r="H92" s="6">
        <v>0.35</v>
      </c>
      <c r="I92" s="54"/>
      <c r="J92" s="112">
        <v>3.1415938271604903E-2</v>
      </c>
      <c r="K92" s="54">
        <v>140.70679835103999</v>
      </c>
      <c r="L92" s="20"/>
      <c r="M92" s="112" t="s">
        <v>382</v>
      </c>
      <c r="N92" s="114">
        <v>3.8604973365523099E-2</v>
      </c>
      <c r="O92" s="112"/>
      <c r="P92" s="112"/>
      <c r="Q92" s="112">
        <v>-22.024351390692399</v>
      </c>
      <c r="R92" s="114"/>
      <c r="S92" s="48"/>
      <c r="T92" s="55"/>
      <c r="U92" s="27">
        <v>0.25559567690857482</v>
      </c>
      <c r="V92" s="6"/>
      <c r="W92" s="23">
        <v>0.20100000000000001</v>
      </c>
      <c r="X92" s="23"/>
      <c r="Y92" s="23"/>
      <c r="Z92" s="23"/>
      <c r="AA92" s="27">
        <v>-22.024351390692352</v>
      </c>
      <c r="AB92" s="6"/>
      <c r="AC92" s="6"/>
      <c r="AD92" s="6"/>
      <c r="AE92" s="48">
        <v>4.5999999999999999E-2</v>
      </c>
      <c r="AF92" s="48"/>
      <c r="AG92" s="48"/>
      <c r="AH92" s="103">
        <v>0</v>
      </c>
      <c r="AI92" s="103">
        <v>0</v>
      </c>
      <c r="AJ92" s="103">
        <v>0</v>
      </c>
      <c r="AK92" s="103">
        <v>0</v>
      </c>
      <c r="AL92" s="103">
        <v>0</v>
      </c>
      <c r="AM92" s="103">
        <v>0</v>
      </c>
      <c r="AN92" s="103">
        <v>0</v>
      </c>
      <c r="AO92" s="103">
        <v>0</v>
      </c>
      <c r="AP92" s="103">
        <v>0</v>
      </c>
      <c r="AQ92" s="103">
        <v>0</v>
      </c>
      <c r="AR92" s="103">
        <v>0</v>
      </c>
      <c r="AS92" s="103">
        <v>0</v>
      </c>
      <c r="AT92" s="103">
        <v>0</v>
      </c>
      <c r="AU92" s="103">
        <v>0</v>
      </c>
      <c r="AV92" s="103">
        <v>0</v>
      </c>
      <c r="AW92" s="103">
        <v>0</v>
      </c>
      <c r="AX92" s="103">
        <v>0</v>
      </c>
      <c r="AY92" s="103">
        <v>0</v>
      </c>
      <c r="AZ92" s="103">
        <v>0</v>
      </c>
      <c r="BA92" s="103">
        <v>0</v>
      </c>
      <c r="BB92" s="103">
        <v>0</v>
      </c>
      <c r="BC92" s="103">
        <v>0</v>
      </c>
      <c r="BD92" s="103">
        <v>0</v>
      </c>
      <c r="BE92" s="103">
        <v>0</v>
      </c>
      <c r="BF92" s="103">
        <v>0</v>
      </c>
      <c r="BG92" s="103">
        <v>0</v>
      </c>
      <c r="BH92" s="103">
        <v>0</v>
      </c>
      <c r="BI92" s="103">
        <v>0</v>
      </c>
      <c r="BJ92" s="103">
        <v>0</v>
      </c>
      <c r="BK92" s="103">
        <v>0</v>
      </c>
      <c r="BL92" s="103">
        <v>0</v>
      </c>
      <c r="BM92" s="103">
        <v>0</v>
      </c>
      <c r="BN92" s="103">
        <v>0.1111</v>
      </c>
      <c r="BO92" s="103">
        <v>0.2414</v>
      </c>
      <c r="BP92" s="103">
        <v>0.40079999999999999</v>
      </c>
      <c r="BQ92" s="103">
        <v>0.59319999999999995</v>
      </c>
      <c r="BR92" s="103">
        <v>0.81869999999999998</v>
      </c>
      <c r="BS92" s="103">
        <v>1.0726</v>
      </c>
      <c r="BT92" s="103">
        <v>1.3519000000000001</v>
      </c>
      <c r="BU92" s="103">
        <v>1.6549</v>
      </c>
      <c r="BV92" s="103">
        <v>1.9796</v>
      </c>
      <c r="BW92" s="103">
        <v>2.3241999999999998</v>
      </c>
      <c r="BX92" s="103">
        <v>2.6884000000000001</v>
      </c>
      <c r="BY92" s="103">
        <v>3.0731000000000002</v>
      </c>
      <c r="BZ92" s="103">
        <v>3.4819</v>
      </c>
      <c r="CA92" s="103">
        <v>3.9197000000000002</v>
      </c>
      <c r="CB92" s="103">
        <v>4.3940000000000001</v>
      </c>
      <c r="CC92" s="103">
        <v>4.9137000000000004</v>
      </c>
      <c r="CD92" s="103">
        <v>5.4889999999999999</v>
      </c>
      <c r="CE92" s="103">
        <v>6.1314000000000002</v>
      </c>
      <c r="CF92" s="103">
        <v>6.8367000000000004</v>
      </c>
      <c r="CG92" s="103">
        <v>7.5629</v>
      </c>
      <c r="CH92" s="103">
        <v>8.3180999999999994</v>
      </c>
      <c r="CI92" s="103">
        <v>9.1311</v>
      </c>
      <c r="CJ92" s="103">
        <v>10.059200000000001</v>
      </c>
      <c r="CK92" s="103">
        <v>11.190200000000001</v>
      </c>
      <c r="CL92" s="103">
        <v>12.6335</v>
      </c>
      <c r="CM92" s="103">
        <v>14.499499999999999</v>
      </c>
      <c r="CN92" s="103">
        <v>16.858499999999999</v>
      </c>
      <c r="CO92" s="103">
        <v>19.6892</v>
      </c>
      <c r="CP92" s="103">
        <v>22.837199999999999</v>
      </c>
      <c r="CQ92" s="103">
        <v>26.046800000000001</v>
      </c>
      <c r="CR92" s="103">
        <v>29.122499999999999</v>
      </c>
      <c r="CS92" s="103">
        <v>31.959299999999999</v>
      </c>
      <c r="CT92" s="103">
        <v>34.577599999999997</v>
      </c>
      <c r="CU92" s="103">
        <v>36.889099999999999</v>
      </c>
      <c r="CV92" s="103">
        <v>38.966200000000001</v>
      </c>
      <c r="CW92" s="103">
        <v>41.193600000000004</v>
      </c>
      <c r="CX92" s="103">
        <v>44.304499999999997</v>
      </c>
      <c r="CY92" s="103">
        <v>48.084000000000003</v>
      </c>
      <c r="CZ92" s="103">
        <v>52.959800000000001</v>
      </c>
      <c r="DA92" s="103">
        <v>59.537700000000001</v>
      </c>
      <c r="DB92" s="103">
        <v>67.954099999999997</v>
      </c>
      <c r="DC92" s="103">
        <v>77.285499999999999</v>
      </c>
      <c r="DD92" s="103">
        <v>85.754800000000003</v>
      </c>
      <c r="DE92" s="103">
        <v>92.032399999999996</v>
      </c>
      <c r="DF92" s="103">
        <v>95.9893</v>
      </c>
      <c r="DG92" s="103">
        <v>98.204599999999999</v>
      </c>
      <c r="DH92" s="103">
        <v>99.334000000000003</v>
      </c>
      <c r="DI92" s="103">
        <v>99.869600000000005</v>
      </c>
      <c r="DJ92" s="103">
        <v>100.003</v>
      </c>
      <c r="DK92" s="103">
        <v>100.003</v>
      </c>
      <c r="DL92" s="103">
        <v>100.003</v>
      </c>
      <c r="DM92" s="103">
        <v>100.003</v>
      </c>
      <c r="DN92" s="103">
        <v>100.003</v>
      </c>
      <c r="DO92" s="103">
        <v>100.003</v>
      </c>
      <c r="DP92" s="103">
        <v>100.003</v>
      </c>
      <c r="DQ92" s="103">
        <v>100.003</v>
      </c>
      <c r="DR92" s="103">
        <v>100.003</v>
      </c>
      <c r="DS92" s="103">
        <v>100.003</v>
      </c>
      <c r="DT92" s="103">
        <v>100.003</v>
      </c>
      <c r="DU92" s="103">
        <v>100.003</v>
      </c>
    </row>
    <row r="93" spans="1:125" x14ac:dyDescent="0.25">
      <c r="A93" s="1" t="s">
        <v>166</v>
      </c>
      <c r="B93" s="48" t="s">
        <v>8</v>
      </c>
      <c r="C93" s="39" t="s">
        <v>164</v>
      </c>
      <c r="D93" s="12">
        <v>-25.61083</v>
      </c>
      <c r="E93" s="12">
        <v>-60.361159999999998</v>
      </c>
      <c r="F93" s="6">
        <v>2017</v>
      </c>
      <c r="G93" s="1">
        <v>454</v>
      </c>
      <c r="H93" s="6">
        <v>0.7</v>
      </c>
      <c r="I93" s="54"/>
      <c r="J93" s="112">
        <v>1.0933128159906E-2</v>
      </c>
      <c r="K93" s="54">
        <v>231.446121732308</v>
      </c>
      <c r="L93" s="20"/>
      <c r="M93" s="112" t="s">
        <v>382</v>
      </c>
      <c r="N93" s="114">
        <v>6.9295296031667503E-3</v>
      </c>
      <c r="O93" s="112"/>
      <c r="P93" s="112"/>
      <c r="Q93" s="112">
        <v>-23.339702013571099</v>
      </c>
      <c r="R93" s="114"/>
      <c r="S93" s="48"/>
      <c r="T93" s="55"/>
      <c r="U93" s="27">
        <v>3.7799834745664271E-2</v>
      </c>
      <c r="V93" s="6"/>
      <c r="W93" s="48">
        <v>2.8000000000000001E-2</v>
      </c>
      <c r="X93" s="23"/>
      <c r="Y93" s="23"/>
      <c r="Z93" s="23"/>
      <c r="AA93" s="27">
        <v>-23.33970201357106</v>
      </c>
      <c r="AB93" s="6"/>
      <c r="AC93" s="6"/>
      <c r="AD93" s="6"/>
      <c r="AE93" s="48">
        <v>8.9999999999999993E-3</v>
      </c>
      <c r="AF93" s="48"/>
      <c r="AG93" s="48"/>
      <c r="AH93" s="103">
        <v>0</v>
      </c>
      <c r="AI93" s="103">
        <v>0</v>
      </c>
      <c r="AJ93" s="103">
        <v>0</v>
      </c>
      <c r="AK93" s="103">
        <v>0</v>
      </c>
      <c r="AL93" s="103">
        <v>0</v>
      </c>
      <c r="AM93" s="103">
        <v>0</v>
      </c>
      <c r="AN93" s="103">
        <v>0</v>
      </c>
      <c r="AO93" s="103">
        <v>0</v>
      </c>
      <c r="AP93" s="103">
        <v>0</v>
      </c>
      <c r="AQ93" s="103">
        <v>0</v>
      </c>
      <c r="AR93" s="103">
        <v>0</v>
      </c>
      <c r="AS93" s="103">
        <v>0</v>
      </c>
      <c r="AT93" s="103">
        <v>0</v>
      </c>
      <c r="AU93" s="103">
        <v>0</v>
      </c>
      <c r="AV93" s="103">
        <v>0</v>
      </c>
      <c r="AW93" s="103">
        <v>0</v>
      </c>
      <c r="AX93" s="103">
        <v>0</v>
      </c>
      <c r="AY93" s="103">
        <v>0</v>
      </c>
      <c r="AZ93" s="103">
        <v>0</v>
      </c>
      <c r="BA93" s="103">
        <v>0</v>
      </c>
      <c r="BB93" s="103">
        <v>0</v>
      </c>
      <c r="BC93" s="103">
        <v>0</v>
      </c>
      <c r="BD93" s="103">
        <v>0</v>
      </c>
      <c r="BE93" s="103">
        <v>0</v>
      </c>
      <c r="BF93" s="103">
        <v>0</v>
      </c>
      <c r="BG93" s="103">
        <v>0</v>
      </c>
      <c r="BH93" s="103">
        <v>0</v>
      </c>
      <c r="BI93" s="103">
        <v>0</v>
      </c>
      <c r="BJ93" s="103">
        <v>0</v>
      </c>
      <c r="BK93" s="103">
        <v>0</v>
      </c>
      <c r="BL93" s="103">
        <v>0</v>
      </c>
      <c r="BM93" s="103">
        <v>0</v>
      </c>
      <c r="BN93" s="103">
        <v>0</v>
      </c>
      <c r="BO93" s="103">
        <v>0</v>
      </c>
      <c r="BP93" s="103">
        <v>1.7766666666666701E-2</v>
      </c>
      <c r="BQ93" s="103">
        <v>6.0100000000000001E-2</v>
      </c>
      <c r="BR93" s="103">
        <v>0.108133333333333</v>
      </c>
      <c r="BS93" s="103">
        <v>0.202833333333333</v>
      </c>
      <c r="BT93" s="103">
        <v>0.3417</v>
      </c>
      <c r="BU93" s="103">
        <v>0.48866666666666703</v>
      </c>
      <c r="BV93" s="103">
        <v>0.63783333333333303</v>
      </c>
      <c r="BW93" s="103">
        <v>0.78490000000000004</v>
      </c>
      <c r="BX93" s="103">
        <v>0.92866666666666697</v>
      </c>
      <c r="BY93" s="103">
        <v>1.0697666666666701</v>
      </c>
      <c r="BZ93" s="103">
        <v>1.2102999999999999</v>
      </c>
      <c r="CA93" s="103">
        <v>1.3532</v>
      </c>
      <c r="CB93" s="103">
        <v>1.50163333333333</v>
      </c>
      <c r="CC93" s="103">
        <v>1.6584333333333301</v>
      </c>
      <c r="CD93" s="103">
        <v>1.8258666666666701</v>
      </c>
      <c r="CE93" s="103">
        <v>2.00573333333333</v>
      </c>
      <c r="CF93" s="103">
        <v>2.1976666666666702</v>
      </c>
      <c r="CG93" s="103">
        <v>2.4003000000000001</v>
      </c>
      <c r="CH93" s="103">
        <v>2.6119666666666701</v>
      </c>
      <c r="CI93" s="103">
        <v>2.8288333333333302</v>
      </c>
      <c r="CJ93" s="103">
        <v>3.0472333333333301</v>
      </c>
      <c r="CK93" s="103">
        <v>3.2649666666666701</v>
      </c>
      <c r="CL93" s="103">
        <v>3.4824999999999999</v>
      </c>
      <c r="CM93" s="103">
        <v>3.7031666666666698</v>
      </c>
      <c r="CN93" s="103">
        <v>3.9325999999999999</v>
      </c>
      <c r="CO93" s="103">
        <v>4.1784666666666697</v>
      </c>
      <c r="CP93" s="103">
        <v>4.4525666666666703</v>
      </c>
      <c r="CQ93" s="103">
        <v>4.7747000000000002</v>
      </c>
      <c r="CR93" s="103">
        <v>5.1661000000000001</v>
      </c>
      <c r="CS93" s="103">
        <v>5.6566999999999998</v>
      </c>
      <c r="CT93" s="103">
        <v>6.2894333333333297</v>
      </c>
      <c r="CU93" s="103">
        <v>7.1028000000000002</v>
      </c>
      <c r="CV93" s="103">
        <v>8.1724999999999994</v>
      </c>
      <c r="CW93" s="103">
        <v>9.61</v>
      </c>
      <c r="CX93" s="103">
        <v>11.557866666666699</v>
      </c>
      <c r="CY93" s="103">
        <v>14.4252</v>
      </c>
      <c r="CZ93" s="103">
        <v>18.8762333333333</v>
      </c>
      <c r="DA93" s="103">
        <v>25.775233333333301</v>
      </c>
      <c r="DB93" s="103">
        <v>35.894633333333303</v>
      </c>
      <c r="DC93" s="103">
        <v>48.9956666666667</v>
      </c>
      <c r="DD93" s="103">
        <v>63.100933333333302</v>
      </c>
      <c r="DE93" s="103">
        <v>75.564766666666699</v>
      </c>
      <c r="DF93" s="103">
        <v>84.951466666666704</v>
      </c>
      <c r="DG93" s="103">
        <v>91.290833333333296</v>
      </c>
      <c r="DH93" s="103">
        <v>95.244566666666699</v>
      </c>
      <c r="DI93" s="103">
        <v>97.551000000000002</v>
      </c>
      <c r="DJ93" s="103">
        <v>98.877133333333305</v>
      </c>
      <c r="DK93" s="103">
        <v>99.600300000000004</v>
      </c>
      <c r="DL93" s="103">
        <v>100.001966666667</v>
      </c>
      <c r="DM93" s="103">
        <v>100.001966666667</v>
      </c>
      <c r="DN93" s="103">
        <v>100.001966666667</v>
      </c>
      <c r="DO93" s="103">
        <v>100.001966666667</v>
      </c>
      <c r="DP93" s="103">
        <v>100.001966666667</v>
      </c>
      <c r="DQ93" s="103">
        <v>100.001966666667</v>
      </c>
      <c r="DR93" s="103">
        <v>100.001966666667</v>
      </c>
      <c r="DS93" s="103">
        <v>100.001966666667</v>
      </c>
      <c r="DT93" s="103">
        <v>100.001966666667</v>
      </c>
      <c r="DU93" s="103">
        <v>100.001966666667</v>
      </c>
    </row>
    <row r="94" spans="1:125" x14ac:dyDescent="0.25">
      <c r="A94" s="1" t="s">
        <v>167</v>
      </c>
      <c r="B94" s="48" t="s">
        <v>8</v>
      </c>
      <c r="C94" s="39" t="s">
        <v>164</v>
      </c>
      <c r="D94" s="12">
        <v>-25.61083</v>
      </c>
      <c r="E94" s="12">
        <v>-60.361159999999998</v>
      </c>
      <c r="F94" s="6">
        <v>2017</v>
      </c>
      <c r="G94" s="1">
        <v>454</v>
      </c>
      <c r="H94" s="6">
        <v>1.1000000000000001</v>
      </c>
      <c r="I94" s="54"/>
      <c r="J94" s="112">
        <v>2.15542169312169E-2</v>
      </c>
      <c r="K94" s="54">
        <v>260.69996247406499</v>
      </c>
      <c r="L94" s="20"/>
      <c r="M94" s="112" t="s">
        <v>382</v>
      </c>
      <c r="N94" s="114">
        <v>3.30735059260598E-3</v>
      </c>
      <c r="O94" s="112"/>
      <c r="P94" s="112"/>
      <c r="Q94" s="112">
        <v>-23.590340470674501</v>
      </c>
      <c r="R94" s="114"/>
      <c r="S94" s="48"/>
      <c r="T94" s="55"/>
      <c r="U94" s="27">
        <v>2.2677300063586068E-2</v>
      </c>
      <c r="V94" s="6"/>
      <c r="W94" s="48">
        <v>1.7999999999999999E-2</v>
      </c>
      <c r="X94" s="23"/>
      <c r="Y94" s="23"/>
      <c r="Z94" s="23"/>
      <c r="AA94" s="27">
        <v>-23.590340470674469</v>
      </c>
      <c r="AB94" s="6"/>
      <c r="AC94" s="6"/>
      <c r="AD94" s="6"/>
      <c r="AE94" s="48">
        <v>6.0000000000000001E-3</v>
      </c>
      <c r="AF94" s="48"/>
      <c r="AG94" s="48">
        <v>7.0000000000000001E-3</v>
      </c>
      <c r="AH94" s="103">
        <v>0</v>
      </c>
      <c r="AI94" s="103">
        <v>0</v>
      </c>
      <c r="AJ94" s="103">
        <v>0</v>
      </c>
      <c r="AK94" s="103">
        <v>0</v>
      </c>
      <c r="AL94" s="103">
        <v>0</v>
      </c>
      <c r="AM94" s="103">
        <v>0</v>
      </c>
      <c r="AN94" s="103">
        <v>0</v>
      </c>
      <c r="AO94" s="103">
        <v>0</v>
      </c>
      <c r="AP94" s="103">
        <v>0</v>
      </c>
      <c r="AQ94" s="103">
        <v>0</v>
      </c>
      <c r="AR94" s="103">
        <v>0</v>
      </c>
      <c r="AS94" s="103">
        <v>0</v>
      </c>
      <c r="AT94" s="103">
        <v>0</v>
      </c>
      <c r="AU94" s="103">
        <v>0</v>
      </c>
      <c r="AV94" s="103">
        <v>0</v>
      </c>
      <c r="AW94" s="103">
        <v>0</v>
      </c>
      <c r="AX94" s="103">
        <v>0</v>
      </c>
      <c r="AY94" s="103">
        <v>0</v>
      </c>
      <c r="AZ94" s="103">
        <v>0</v>
      </c>
      <c r="BA94" s="103">
        <v>0</v>
      </c>
      <c r="BB94" s="103">
        <v>0</v>
      </c>
      <c r="BC94" s="103">
        <v>0</v>
      </c>
      <c r="BD94" s="103">
        <v>0</v>
      </c>
      <c r="BE94" s="103">
        <v>3.4333333333333299E-3</v>
      </c>
      <c r="BF94" s="103">
        <v>6.1100000000000002E-2</v>
      </c>
      <c r="BG94" s="103">
        <v>0.156233333333333</v>
      </c>
      <c r="BH94" s="103">
        <v>0.28366666666666701</v>
      </c>
      <c r="BI94" s="103">
        <v>0.40279999999999999</v>
      </c>
      <c r="BJ94" s="103">
        <v>0.498533333333333</v>
      </c>
      <c r="BK94" s="103">
        <v>0.57013333333333305</v>
      </c>
      <c r="BL94" s="103">
        <v>0.62416666666666698</v>
      </c>
      <c r="BM94" s="103">
        <v>0.66820000000000002</v>
      </c>
      <c r="BN94" s="103">
        <v>0.70846666666666702</v>
      </c>
      <c r="BO94" s="103">
        <v>0.74980000000000002</v>
      </c>
      <c r="BP94" s="103">
        <v>0.80030000000000001</v>
      </c>
      <c r="BQ94" s="103">
        <v>0.86266666666666703</v>
      </c>
      <c r="BR94" s="103">
        <v>0.96883333333333299</v>
      </c>
      <c r="BS94" s="103">
        <v>1.09306666666667</v>
      </c>
      <c r="BT94" s="103">
        <v>1.2321</v>
      </c>
      <c r="BU94" s="103">
        <v>1.3851</v>
      </c>
      <c r="BV94" s="103">
        <v>1.5511333333333299</v>
      </c>
      <c r="BW94" s="103">
        <v>1.7291333333333301</v>
      </c>
      <c r="BX94" s="103">
        <v>1.9186333333333301</v>
      </c>
      <c r="BY94" s="103">
        <v>2.1196333333333301</v>
      </c>
      <c r="BZ94" s="103">
        <v>2.3332333333333302</v>
      </c>
      <c r="CA94" s="103">
        <v>2.5611333333333302</v>
      </c>
      <c r="CB94" s="103">
        <v>2.8055333333333299</v>
      </c>
      <c r="CC94" s="103">
        <v>3.0755333333333299</v>
      </c>
      <c r="CD94" s="103">
        <v>3.3729</v>
      </c>
      <c r="CE94" s="103">
        <v>3.70156666666667</v>
      </c>
      <c r="CF94" s="103">
        <v>4.0601000000000003</v>
      </c>
      <c r="CG94" s="103">
        <v>4.4343666666666701</v>
      </c>
      <c r="CH94" s="103">
        <v>4.8178666666666699</v>
      </c>
      <c r="CI94" s="103">
        <v>5.2008666666666699</v>
      </c>
      <c r="CJ94" s="103">
        <v>5.5724</v>
      </c>
      <c r="CK94" s="103">
        <v>5.9238999999999997</v>
      </c>
      <c r="CL94" s="103">
        <v>6.24433333333333</v>
      </c>
      <c r="CM94" s="103">
        <v>6.5319333333333303</v>
      </c>
      <c r="CN94" s="103">
        <v>6.7943666666666704</v>
      </c>
      <c r="CO94" s="103">
        <v>7.0373999999999999</v>
      </c>
      <c r="CP94" s="103">
        <v>7.2753666666666703</v>
      </c>
      <c r="CQ94" s="103">
        <v>7.5274666666666699</v>
      </c>
      <c r="CR94" s="103">
        <v>7.8224999999999998</v>
      </c>
      <c r="CS94" s="103">
        <v>8.1545666666666694</v>
      </c>
      <c r="CT94" s="103">
        <v>8.5459333333333305</v>
      </c>
      <c r="CU94" s="103">
        <v>9.0099666666666707</v>
      </c>
      <c r="CV94" s="103">
        <v>9.5865666666666698</v>
      </c>
      <c r="CW94" s="103">
        <v>10.340733333333301</v>
      </c>
      <c r="CX94" s="103">
        <v>11.3614</v>
      </c>
      <c r="CY94" s="103">
        <v>12.885</v>
      </c>
      <c r="CZ94" s="103">
        <v>15.3368</v>
      </c>
      <c r="DA94" s="103">
        <v>19.431366666666701</v>
      </c>
      <c r="DB94" s="103">
        <v>26.257400000000001</v>
      </c>
      <c r="DC94" s="103">
        <v>36.8175666666667</v>
      </c>
      <c r="DD94" s="103">
        <v>50.698633333333298</v>
      </c>
      <c r="DE94" s="103">
        <v>65.368933333333302</v>
      </c>
      <c r="DF94" s="103">
        <v>77.920033333333294</v>
      </c>
      <c r="DG94" s="103">
        <v>87.025466666666702</v>
      </c>
      <c r="DH94" s="103">
        <v>92.882966666666704</v>
      </c>
      <c r="DI94" s="103">
        <v>96.301566666666702</v>
      </c>
      <c r="DJ94" s="103">
        <v>98.197800000000001</v>
      </c>
      <c r="DK94" s="103">
        <v>99.221766666666696</v>
      </c>
      <c r="DL94" s="103">
        <v>99.774133333333296</v>
      </c>
      <c r="DM94" s="103">
        <v>100.0021</v>
      </c>
      <c r="DN94" s="103">
        <v>100.0021</v>
      </c>
      <c r="DO94" s="103">
        <v>100.0021</v>
      </c>
      <c r="DP94" s="103">
        <v>100.0021</v>
      </c>
      <c r="DQ94" s="103">
        <v>100.0021</v>
      </c>
      <c r="DR94" s="103">
        <v>100.0021</v>
      </c>
      <c r="DS94" s="103">
        <v>100.0021</v>
      </c>
      <c r="DT94" s="103">
        <v>100.0021</v>
      </c>
      <c r="DU94" s="103">
        <v>100.0021</v>
      </c>
    </row>
    <row r="95" spans="1:125" x14ac:dyDescent="0.25">
      <c r="A95" s="1" t="s">
        <v>168</v>
      </c>
      <c r="B95" s="48" t="s">
        <v>8</v>
      </c>
      <c r="C95" s="39" t="s">
        <v>164</v>
      </c>
      <c r="D95" s="12">
        <v>-25.61083</v>
      </c>
      <c r="E95" s="12">
        <v>-60.361159999999998</v>
      </c>
      <c r="F95" s="6">
        <v>2017</v>
      </c>
      <c r="G95" s="1">
        <v>454</v>
      </c>
      <c r="H95" s="6">
        <v>1.5</v>
      </c>
      <c r="I95" s="54"/>
      <c r="J95" s="112">
        <v>1.1358012345679E-2</v>
      </c>
      <c r="K95" s="54">
        <v>227.26448622984199</v>
      </c>
      <c r="L95" s="20"/>
      <c r="M95" s="112" t="s">
        <v>382</v>
      </c>
      <c r="N95" s="114">
        <v>3.04059860817661E-3</v>
      </c>
      <c r="O95" s="112"/>
      <c r="P95" s="112"/>
      <c r="Q95" s="112">
        <v>-24.469580178193201</v>
      </c>
      <c r="R95" s="114"/>
      <c r="S95" s="48"/>
      <c r="T95" s="55"/>
      <c r="U95" s="27">
        <v>1.630005578941612E-2</v>
      </c>
      <c r="V95" s="6"/>
      <c r="W95" s="48">
        <v>1.2E-2</v>
      </c>
      <c r="X95" s="23"/>
      <c r="Y95" s="23"/>
      <c r="Z95" s="23"/>
      <c r="AA95" s="27">
        <v>-24.469580178193244</v>
      </c>
      <c r="AB95" s="6"/>
      <c r="AC95" s="6"/>
      <c r="AD95" s="6"/>
      <c r="AE95" s="48">
        <v>6.0000000000000001E-3</v>
      </c>
      <c r="AF95" s="48">
        <v>1E-3</v>
      </c>
      <c r="AG95" s="48">
        <v>5.0000000000000001E-3</v>
      </c>
      <c r="AH95" s="103">
        <v>0</v>
      </c>
      <c r="AI95" s="103">
        <v>0</v>
      </c>
      <c r="AJ95" s="103">
        <v>0</v>
      </c>
      <c r="AK95" s="103">
        <v>0</v>
      </c>
      <c r="AL95" s="103">
        <v>0</v>
      </c>
      <c r="AM95" s="103">
        <v>0</v>
      </c>
      <c r="AN95" s="103">
        <v>0</v>
      </c>
      <c r="AO95" s="103">
        <v>0</v>
      </c>
      <c r="AP95" s="103">
        <v>0</v>
      </c>
      <c r="AQ95" s="103">
        <v>0</v>
      </c>
      <c r="AR95" s="103">
        <v>0</v>
      </c>
      <c r="AS95" s="103">
        <v>0</v>
      </c>
      <c r="AT95" s="103">
        <v>0</v>
      </c>
      <c r="AU95" s="103">
        <v>0</v>
      </c>
      <c r="AV95" s="103">
        <v>0</v>
      </c>
      <c r="AW95" s="103">
        <v>0</v>
      </c>
      <c r="AX95" s="103">
        <v>0</v>
      </c>
      <c r="AY95" s="103">
        <v>0</v>
      </c>
      <c r="AZ95" s="103">
        <v>0</v>
      </c>
      <c r="BA95" s="103">
        <v>0</v>
      </c>
      <c r="BB95" s="103">
        <v>0</v>
      </c>
      <c r="BC95" s="103">
        <v>0</v>
      </c>
      <c r="BD95" s="103">
        <v>0</v>
      </c>
      <c r="BE95" s="103">
        <v>0</v>
      </c>
      <c r="BF95" s="103">
        <v>0</v>
      </c>
      <c r="BG95" s="103">
        <v>0</v>
      </c>
      <c r="BH95" s="103">
        <v>0</v>
      </c>
      <c r="BI95" s="103">
        <v>0</v>
      </c>
      <c r="BJ95" s="103">
        <v>0</v>
      </c>
      <c r="BK95" s="103">
        <v>0</v>
      </c>
      <c r="BL95" s="103">
        <v>0</v>
      </c>
      <c r="BM95" s="103">
        <v>0</v>
      </c>
      <c r="BN95" s="103">
        <v>0</v>
      </c>
      <c r="BO95" s="103">
        <v>0</v>
      </c>
      <c r="BP95" s="103">
        <v>5.6750000000000002E-2</v>
      </c>
      <c r="BQ95" s="103">
        <v>0.12845000000000001</v>
      </c>
      <c r="BR95" s="103">
        <v>0.21129999999999999</v>
      </c>
      <c r="BS95" s="103">
        <v>0.30730000000000002</v>
      </c>
      <c r="BT95" s="103">
        <v>0.45084999999999997</v>
      </c>
      <c r="BU95" s="103">
        <v>0.61155000000000004</v>
      </c>
      <c r="BV95" s="103">
        <v>0.76795000000000002</v>
      </c>
      <c r="BW95" s="103">
        <v>0.89615</v>
      </c>
      <c r="BX95" s="103">
        <v>1.0111000000000001</v>
      </c>
      <c r="BY95" s="103">
        <v>1.11815</v>
      </c>
      <c r="BZ95" s="103">
        <v>1.2235</v>
      </c>
      <c r="CA95" s="103">
        <v>1.3286</v>
      </c>
      <c r="CB95" s="103">
        <v>1.4351</v>
      </c>
      <c r="CC95" s="103">
        <v>1.5548500000000001</v>
      </c>
      <c r="CD95" s="103">
        <v>1.6952</v>
      </c>
      <c r="CE95" s="103">
        <v>1.85755</v>
      </c>
      <c r="CF95" s="103">
        <v>2.0370499999999998</v>
      </c>
      <c r="CG95" s="103">
        <v>2.222</v>
      </c>
      <c r="CH95" s="103">
        <v>2.4102000000000001</v>
      </c>
      <c r="CI95" s="103">
        <v>2.5983999999999998</v>
      </c>
      <c r="CJ95" s="103">
        <v>2.78315</v>
      </c>
      <c r="CK95" s="103">
        <v>2.96225</v>
      </c>
      <c r="CL95" s="103">
        <v>3.1356999999999999</v>
      </c>
      <c r="CM95" s="103">
        <v>3.3062999999999998</v>
      </c>
      <c r="CN95" s="103">
        <v>3.4781499999999999</v>
      </c>
      <c r="CO95" s="103">
        <v>3.6570999999999998</v>
      </c>
      <c r="CP95" s="103">
        <v>3.8529</v>
      </c>
      <c r="CQ95" s="103">
        <v>4.0843499999999997</v>
      </c>
      <c r="CR95" s="103">
        <v>4.3731</v>
      </c>
      <c r="CS95" s="103">
        <v>4.7534999999999998</v>
      </c>
      <c r="CT95" s="103">
        <v>5.27935</v>
      </c>
      <c r="CU95" s="103">
        <v>6.0135500000000004</v>
      </c>
      <c r="CV95" s="103">
        <v>7.0839499999999997</v>
      </c>
      <c r="CW95" s="103">
        <v>8.6822499999999998</v>
      </c>
      <c r="CX95" s="103">
        <v>11.022349999999999</v>
      </c>
      <c r="CY95" s="103">
        <v>14.551550000000001</v>
      </c>
      <c r="CZ95" s="103">
        <v>19.83465</v>
      </c>
      <c r="DA95" s="103">
        <v>27.475000000000001</v>
      </c>
      <c r="DB95" s="103">
        <v>37.922699999999999</v>
      </c>
      <c r="DC95" s="103">
        <v>50.802</v>
      </c>
      <c r="DD95" s="103">
        <v>64.374600000000001</v>
      </c>
      <c r="DE95" s="103">
        <v>76.382450000000006</v>
      </c>
      <c r="DF95" s="103">
        <v>85.529849999999996</v>
      </c>
      <c r="DG95" s="103">
        <v>91.752099999999999</v>
      </c>
      <c r="DH95" s="103">
        <v>95.607150000000004</v>
      </c>
      <c r="DI95" s="103">
        <v>97.798349999999999</v>
      </c>
      <c r="DJ95" s="103">
        <v>98.998500000000007</v>
      </c>
      <c r="DK95" s="103">
        <v>99.643500000000003</v>
      </c>
      <c r="DL95" s="103">
        <v>100.0017</v>
      </c>
      <c r="DM95" s="103">
        <v>100.0017</v>
      </c>
      <c r="DN95" s="103">
        <v>100.0017</v>
      </c>
      <c r="DO95" s="103">
        <v>100.0017</v>
      </c>
      <c r="DP95" s="103">
        <v>100.0017</v>
      </c>
      <c r="DQ95" s="103">
        <v>100.0017</v>
      </c>
      <c r="DR95" s="103">
        <v>100.0017</v>
      </c>
      <c r="DS95" s="103">
        <v>100.0017</v>
      </c>
      <c r="DT95" s="103">
        <v>100.0017</v>
      </c>
      <c r="DU95" s="103">
        <v>100.0017</v>
      </c>
    </row>
    <row r="96" spans="1:125" x14ac:dyDescent="0.25">
      <c r="A96" s="1" t="s">
        <v>169</v>
      </c>
      <c r="B96" s="48" t="s">
        <v>8</v>
      </c>
      <c r="C96" s="39" t="s">
        <v>164</v>
      </c>
      <c r="D96" s="12">
        <v>-25.61083</v>
      </c>
      <c r="E96" s="12">
        <v>-60.361159999999998</v>
      </c>
      <c r="F96" s="6">
        <v>2017</v>
      </c>
      <c r="G96" s="1">
        <v>454</v>
      </c>
      <c r="H96" s="6">
        <v>1.9</v>
      </c>
      <c r="I96" s="54"/>
      <c r="J96" s="112">
        <v>3.4291577307466202E-2</v>
      </c>
      <c r="K96" s="54">
        <v>145.06067437137801</v>
      </c>
      <c r="L96" s="20"/>
      <c r="M96" s="112" t="s">
        <v>382</v>
      </c>
      <c r="N96" s="114">
        <v>3.7033949822310799E-3</v>
      </c>
      <c r="O96" s="112"/>
      <c r="P96" s="112"/>
      <c r="Q96" s="112">
        <v>-24.981885184512599</v>
      </c>
      <c r="R96" s="114"/>
      <c r="S96" s="48"/>
      <c r="T96" s="55"/>
      <c r="U96" s="27">
        <v>1.6237391410695658E-2</v>
      </c>
      <c r="V96" s="6"/>
      <c r="W96" s="48">
        <v>1.0999999999999999E-2</v>
      </c>
      <c r="X96" s="48"/>
      <c r="Y96" s="48"/>
      <c r="Z96" s="48"/>
      <c r="AA96" s="27">
        <v>-24.981885184512617</v>
      </c>
      <c r="AB96" s="6"/>
      <c r="AC96" s="6"/>
      <c r="AD96" s="6"/>
      <c r="AE96" s="48">
        <v>6.0000000000000001E-3</v>
      </c>
      <c r="AF96" s="48">
        <v>5.0000000000000001E-3</v>
      </c>
      <c r="AG96" s="48">
        <v>4.0000000000000001E-3</v>
      </c>
      <c r="AH96" s="103">
        <v>0</v>
      </c>
      <c r="AI96" s="103">
        <v>0</v>
      </c>
      <c r="AJ96" s="103">
        <v>0</v>
      </c>
      <c r="AK96" s="103">
        <v>0</v>
      </c>
      <c r="AL96" s="103">
        <v>0</v>
      </c>
      <c r="AM96" s="103">
        <v>0</v>
      </c>
      <c r="AN96" s="103">
        <v>0</v>
      </c>
      <c r="AO96" s="103">
        <v>0</v>
      </c>
      <c r="AP96" s="103">
        <v>0</v>
      </c>
      <c r="AQ96" s="103">
        <v>0</v>
      </c>
      <c r="AR96" s="103">
        <v>0</v>
      </c>
      <c r="AS96" s="103">
        <v>0</v>
      </c>
      <c r="AT96" s="103">
        <v>0</v>
      </c>
      <c r="AU96" s="103">
        <v>0</v>
      </c>
      <c r="AV96" s="103">
        <v>0</v>
      </c>
      <c r="AW96" s="103">
        <v>0</v>
      </c>
      <c r="AX96" s="103">
        <v>0</v>
      </c>
      <c r="AY96" s="103">
        <v>0</v>
      </c>
      <c r="AZ96" s="103">
        <v>1.0200000000000001E-2</v>
      </c>
      <c r="BA96" s="103">
        <v>5.6833333333333298E-2</v>
      </c>
      <c r="BB96" s="103">
        <v>0.1207</v>
      </c>
      <c r="BC96" s="103">
        <v>0.20419999999999999</v>
      </c>
      <c r="BD96" s="103">
        <v>0.30769999999999997</v>
      </c>
      <c r="BE96" s="103">
        <v>0.42816666666666697</v>
      </c>
      <c r="BF96" s="103">
        <v>0.558466666666667</v>
      </c>
      <c r="BG96" s="103">
        <v>0.6875</v>
      </c>
      <c r="BH96" s="103">
        <v>0.79930000000000001</v>
      </c>
      <c r="BI96" s="103">
        <v>0.88283333333333303</v>
      </c>
      <c r="BJ96" s="103">
        <v>0.94396666666666695</v>
      </c>
      <c r="BK96" s="103">
        <v>0.99050000000000005</v>
      </c>
      <c r="BL96" s="103">
        <v>1.0295000000000001</v>
      </c>
      <c r="BM96" s="103">
        <v>1.06656666666667</v>
      </c>
      <c r="BN96" s="103">
        <v>1.1066</v>
      </c>
      <c r="BO96" s="103">
        <v>1.1547000000000001</v>
      </c>
      <c r="BP96" s="103">
        <v>1.2199</v>
      </c>
      <c r="BQ96" s="103">
        <v>1.3071333333333299</v>
      </c>
      <c r="BR96" s="103">
        <v>1.41946666666667</v>
      </c>
      <c r="BS96" s="103">
        <v>1.5569666666666699</v>
      </c>
      <c r="BT96" s="103">
        <v>1.75976666666667</v>
      </c>
      <c r="BU96" s="103">
        <v>2.0048666666666701</v>
      </c>
      <c r="BV96" s="103">
        <v>2.29023333333333</v>
      </c>
      <c r="BW96" s="103">
        <v>2.6068333333333298</v>
      </c>
      <c r="BX96" s="103">
        <v>2.9622000000000002</v>
      </c>
      <c r="BY96" s="103">
        <v>3.3569666666666702</v>
      </c>
      <c r="BZ96" s="103">
        <v>3.7878333333333298</v>
      </c>
      <c r="CA96" s="103">
        <v>4.2568999999999999</v>
      </c>
      <c r="CB96" s="103">
        <v>4.7603</v>
      </c>
      <c r="CC96" s="103">
        <v>5.2909333333333297</v>
      </c>
      <c r="CD96" s="103">
        <v>5.8377999999999997</v>
      </c>
      <c r="CE96" s="103">
        <v>6.3865666666666696</v>
      </c>
      <c r="CF96" s="103">
        <v>6.9117666666666704</v>
      </c>
      <c r="CG96" s="103">
        <v>7.3654666666666699</v>
      </c>
      <c r="CH96" s="103">
        <v>7.7351333333333301</v>
      </c>
      <c r="CI96" s="103">
        <v>8.0281666666666691</v>
      </c>
      <c r="CJ96" s="103">
        <v>8.2690000000000001</v>
      </c>
      <c r="CK96" s="103">
        <v>8.4880999999999993</v>
      </c>
      <c r="CL96" s="103">
        <v>8.7123000000000008</v>
      </c>
      <c r="CM96" s="103">
        <v>8.9613666666666703</v>
      </c>
      <c r="CN96" s="103">
        <v>9.2510666666666701</v>
      </c>
      <c r="CO96" s="103">
        <v>9.6348666666666691</v>
      </c>
      <c r="CP96" s="103">
        <v>10.1183333333333</v>
      </c>
      <c r="CQ96" s="103">
        <v>10.772033333333299</v>
      </c>
      <c r="CR96" s="103">
        <v>11.6985666666667</v>
      </c>
      <c r="CS96" s="103">
        <v>13.059566666666701</v>
      </c>
      <c r="CT96" s="103">
        <v>15.089700000000001</v>
      </c>
      <c r="CU96" s="103">
        <v>18.1083</v>
      </c>
      <c r="CV96" s="103">
        <v>22.544933333333301</v>
      </c>
      <c r="CW96" s="103">
        <v>28.619966666666699</v>
      </c>
      <c r="CX96" s="103">
        <v>35.920033333333301</v>
      </c>
      <c r="CY96" s="103">
        <v>44.319600000000001</v>
      </c>
      <c r="CZ96" s="103">
        <v>53.511666666666699</v>
      </c>
      <c r="DA96" s="103">
        <v>62.976633333333297</v>
      </c>
      <c r="DB96" s="103">
        <v>72.188900000000004</v>
      </c>
      <c r="DC96" s="103">
        <v>80.491100000000003</v>
      </c>
      <c r="DD96" s="103">
        <v>87.203366666666696</v>
      </c>
      <c r="DE96" s="103">
        <v>92.070733333333294</v>
      </c>
      <c r="DF96" s="103">
        <v>95.351366666666706</v>
      </c>
      <c r="DG96" s="103">
        <v>97.440133333333307</v>
      </c>
      <c r="DH96" s="103">
        <v>98.686766666666699</v>
      </c>
      <c r="DI96" s="103">
        <v>99.422966666666696</v>
      </c>
      <c r="DJ96" s="103">
        <v>99.849666666666707</v>
      </c>
      <c r="DK96" s="103">
        <v>100.001833333333</v>
      </c>
      <c r="DL96" s="103">
        <v>100.001833333333</v>
      </c>
      <c r="DM96" s="103">
        <v>100.001833333333</v>
      </c>
      <c r="DN96" s="103">
        <v>100.001833333333</v>
      </c>
      <c r="DO96" s="103">
        <v>100.001833333333</v>
      </c>
      <c r="DP96" s="103">
        <v>100.001833333333</v>
      </c>
      <c r="DQ96" s="103">
        <v>100.001833333333</v>
      </c>
      <c r="DR96" s="103">
        <v>100.001833333333</v>
      </c>
      <c r="DS96" s="103">
        <v>100.001833333333</v>
      </c>
      <c r="DT96" s="103">
        <v>100.001833333333</v>
      </c>
      <c r="DU96" s="103">
        <v>100.001833333333</v>
      </c>
    </row>
    <row r="97" spans="1:125" x14ac:dyDescent="0.25">
      <c r="A97" s="1" t="s">
        <v>170</v>
      </c>
      <c r="B97" s="48" t="s">
        <v>8</v>
      </c>
      <c r="C97" s="39" t="s">
        <v>164</v>
      </c>
      <c r="D97" s="12">
        <v>-25.61083</v>
      </c>
      <c r="E97" s="12">
        <v>-60.361159999999998</v>
      </c>
      <c r="F97" s="6">
        <v>2017</v>
      </c>
      <c r="G97" s="1">
        <v>454</v>
      </c>
      <c r="H97" s="6">
        <v>2.4</v>
      </c>
      <c r="I97" s="54"/>
      <c r="J97" s="112">
        <v>2.0877510288065802E-2</v>
      </c>
      <c r="K97" s="54">
        <v>173.84152048870899</v>
      </c>
      <c r="L97" s="20"/>
      <c r="M97" s="112" t="s">
        <v>382</v>
      </c>
      <c r="N97" s="114">
        <v>2.5211112634839299E-3</v>
      </c>
      <c r="O97" s="112"/>
      <c r="P97" s="112"/>
      <c r="Q97" s="112">
        <v>-24.339248180499499</v>
      </c>
      <c r="R97" s="114"/>
      <c r="S97" s="48"/>
      <c r="T97" s="55"/>
      <c r="U97" s="27">
        <v>1.4565389741070542E-2</v>
      </c>
      <c r="V97" s="6"/>
      <c r="W97" s="48">
        <v>1.0999999999999999E-2</v>
      </c>
      <c r="X97" s="48"/>
      <c r="Y97" s="48"/>
      <c r="Z97" s="48"/>
      <c r="AA97" s="27">
        <v>-24.339248180499467</v>
      </c>
      <c r="AB97" s="6"/>
      <c r="AC97" s="6"/>
      <c r="AD97" s="6"/>
      <c r="AE97" s="48">
        <v>6.0000000000000001E-3</v>
      </c>
      <c r="AF97" s="48"/>
      <c r="AG97" s="48">
        <v>5.0000000000000001E-3</v>
      </c>
      <c r="AH97" s="103">
        <v>0</v>
      </c>
      <c r="AI97" s="103">
        <v>0</v>
      </c>
      <c r="AJ97" s="103">
        <v>0</v>
      </c>
      <c r="AK97" s="103">
        <v>0</v>
      </c>
      <c r="AL97" s="103">
        <v>0</v>
      </c>
      <c r="AM97" s="103">
        <v>0</v>
      </c>
      <c r="AN97" s="103">
        <v>0</v>
      </c>
      <c r="AO97" s="103">
        <v>0</v>
      </c>
      <c r="AP97" s="103">
        <v>0</v>
      </c>
      <c r="AQ97" s="103">
        <v>0</v>
      </c>
      <c r="AR97" s="103">
        <v>0</v>
      </c>
      <c r="AS97" s="103">
        <v>0</v>
      </c>
      <c r="AT97" s="103">
        <v>0</v>
      </c>
      <c r="AU97" s="103">
        <v>0</v>
      </c>
      <c r="AV97" s="103">
        <v>0</v>
      </c>
      <c r="AW97" s="103">
        <v>0</v>
      </c>
      <c r="AX97" s="103">
        <v>0</v>
      </c>
      <c r="AY97" s="103">
        <v>0</v>
      </c>
      <c r="AZ97" s="103">
        <v>0</v>
      </c>
      <c r="BA97" s="103">
        <v>0</v>
      </c>
      <c r="BB97" s="103">
        <v>4.36E-2</v>
      </c>
      <c r="BC97" s="103">
        <v>0.101066666666667</v>
      </c>
      <c r="BD97" s="103">
        <v>0.172633333333333</v>
      </c>
      <c r="BE97" s="103">
        <v>0.25600000000000001</v>
      </c>
      <c r="BF97" s="103">
        <v>0.34583333333333299</v>
      </c>
      <c r="BG97" s="103">
        <v>0.43386666666666701</v>
      </c>
      <c r="BH97" s="103">
        <v>0.50876666666666703</v>
      </c>
      <c r="BI97" s="103">
        <v>0.56359999999999999</v>
      </c>
      <c r="BJ97" s="103">
        <v>0.60293333333333299</v>
      </c>
      <c r="BK97" s="103">
        <v>0.60293333333333299</v>
      </c>
      <c r="BL97" s="103">
        <v>0.60293333333333299</v>
      </c>
      <c r="BM97" s="103">
        <v>0.60293333333333299</v>
      </c>
      <c r="BN97" s="103">
        <v>0.60293333333333299</v>
      </c>
      <c r="BO97" s="103">
        <v>0.60293333333333299</v>
      </c>
      <c r="BP97" s="103">
        <v>0.64333333333333298</v>
      </c>
      <c r="BQ97" s="103">
        <v>0.69626666666666703</v>
      </c>
      <c r="BR97" s="103">
        <v>0.79800000000000004</v>
      </c>
      <c r="BS97" s="103">
        <v>0.91900000000000004</v>
      </c>
      <c r="BT97" s="103">
        <v>1.0596333333333301</v>
      </c>
      <c r="BU97" s="103">
        <v>1.21963333333333</v>
      </c>
      <c r="BV97" s="103">
        <v>1.3984333333333301</v>
      </c>
      <c r="BW97" s="103">
        <v>1.5956333333333299</v>
      </c>
      <c r="BX97" s="103">
        <v>1.8111333333333299</v>
      </c>
      <c r="BY97" s="103">
        <v>2.0453333333333301</v>
      </c>
      <c r="BZ97" s="103">
        <v>2.2985000000000002</v>
      </c>
      <c r="CA97" s="103">
        <v>2.5707</v>
      </c>
      <c r="CB97" s="103">
        <v>2.8613666666666702</v>
      </c>
      <c r="CC97" s="103">
        <v>3.1685333333333299</v>
      </c>
      <c r="CD97" s="103">
        <v>3.4887000000000001</v>
      </c>
      <c r="CE97" s="103">
        <v>3.8165666666666702</v>
      </c>
      <c r="CF97" s="103">
        <v>4.1397000000000004</v>
      </c>
      <c r="CG97" s="103">
        <v>4.4325000000000001</v>
      </c>
      <c r="CH97" s="103">
        <v>4.6882666666666699</v>
      </c>
      <c r="CI97" s="103">
        <v>4.9105333333333299</v>
      </c>
      <c r="CJ97" s="103">
        <v>5.1124333333333301</v>
      </c>
      <c r="CK97" s="103">
        <v>5.3119333333333296</v>
      </c>
      <c r="CL97" s="103">
        <v>5.5259666666666698</v>
      </c>
      <c r="CM97" s="103">
        <v>5.8015333333333299</v>
      </c>
      <c r="CN97" s="103">
        <v>6.12693333333333</v>
      </c>
      <c r="CO97" s="103">
        <v>6.5133666666666699</v>
      </c>
      <c r="CP97" s="103">
        <v>6.9852333333333299</v>
      </c>
      <c r="CQ97" s="103">
        <v>7.5903666666666698</v>
      </c>
      <c r="CR97" s="103">
        <v>8.3949333333333307</v>
      </c>
      <c r="CS97" s="103">
        <v>9.4997666666666696</v>
      </c>
      <c r="CT97" s="103">
        <v>11.048299999999999</v>
      </c>
      <c r="CU97" s="103">
        <v>13.203333333333299</v>
      </c>
      <c r="CV97" s="103">
        <v>16.196633333333299</v>
      </c>
      <c r="CW97" s="103">
        <v>20.236000000000001</v>
      </c>
      <c r="CX97" s="103">
        <v>25.397866666666701</v>
      </c>
      <c r="CY97" s="103">
        <v>31.962033333333299</v>
      </c>
      <c r="CZ97" s="103">
        <v>40.284466666666702</v>
      </c>
      <c r="DA97" s="103">
        <v>50.351799999999997</v>
      </c>
      <c r="DB97" s="103">
        <v>61.542066666666699</v>
      </c>
      <c r="DC97" s="103">
        <v>72.515666666666704</v>
      </c>
      <c r="DD97" s="103">
        <v>81.782399999999996</v>
      </c>
      <c r="DE97" s="103">
        <v>88.630666666666698</v>
      </c>
      <c r="DF97" s="103">
        <v>93.263499999999993</v>
      </c>
      <c r="DG97" s="103">
        <v>96.240600000000001</v>
      </c>
      <c r="DH97" s="103">
        <v>98.066699999999997</v>
      </c>
      <c r="DI97" s="103">
        <v>99.139899999999997</v>
      </c>
      <c r="DJ97" s="103">
        <v>99.684299999999993</v>
      </c>
      <c r="DK97" s="103">
        <v>99.8887</v>
      </c>
      <c r="DL97" s="103">
        <v>100.002233333333</v>
      </c>
      <c r="DM97" s="103">
        <v>100.002233333333</v>
      </c>
      <c r="DN97" s="103">
        <v>100.002233333333</v>
      </c>
      <c r="DO97" s="103">
        <v>100.002233333333</v>
      </c>
      <c r="DP97" s="103">
        <v>100.002233333333</v>
      </c>
      <c r="DQ97" s="103">
        <v>100.002233333333</v>
      </c>
      <c r="DR97" s="103">
        <v>100.002233333333</v>
      </c>
      <c r="DS97" s="103">
        <v>100.002233333333</v>
      </c>
      <c r="DT97" s="103">
        <v>100.002233333333</v>
      </c>
      <c r="DU97" s="103">
        <v>100.002233333333</v>
      </c>
    </row>
    <row r="98" spans="1:125" x14ac:dyDescent="0.25">
      <c r="A98" s="1" t="s">
        <v>171</v>
      </c>
      <c r="B98" s="48" t="s">
        <v>8</v>
      </c>
      <c r="C98" s="39" t="s">
        <v>164</v>
      </c>
      <c r="D98" s="12">
        <v>-25.61083</v>
      </c>
      <c r="E98" s="12">
        <v>-60.361159999999998</v>
      </c>
      <c r="F98" s="6">
        <v>2017</v>
      </c>
      <c r="G98" s="1">
        <v>454</v>
      </c>
      <c r="H98" s="6">
        <v>2.7</v>
      </c>
      <c r="I98" s="54"/>
      <c r="J98" s="112">
        <v>1.9280705467372098E-2</v>
      </c>
      <c r="K98" s="54">
        <v>141.421637967084</v>
      </c>
      <c r="L98" s="20"/>
      <c r="M98" s="112" t="s">
        <v>382</v>
      </c>
      <c r="N98" s="114">
        <v>1.6209886911318101E-2</v>
      </c>
      <c r="O98" s="112"/>
      <c r="P98" s="112"/>
      <c r="Q98" s="112">
        <v>-24.724228850610299</v>
      </c>
      <c r="R98" s="114"/>
      <c r="S98" s="48"/>
      <c r="T98" s="55"/>
      <c r="U98" s="27">
        <v>2.0356631123879747E-2</v>
      </c>
      <c r="V98" s="6"/>
      <c r="W98" s="48">
        <v>4.5999999999999999E-2</v>
      </c>
      <c r="X98" s="48">
        <v>1.6E-2</v>
      </c>
      <c r="Y98" s="48"/>
      <c r="Z98" s="48"/>
      <c r="AA98" s="27">
        <v>-24.724228850610309</v>
      </c>
      <c r="AB98" s="6"/>
      <c r="AC98" s="6"/>
      <c r="AD98" s="6"/>
      <c r="AE98" s="48">
        <v>7.0000000000000001E-3</v>
      </c>
      <c r="AF98" s="48">
        <v>3.0000000000000001E-3</v>
      </c>
      <c r="AG98" s="48">
        <v>4.0000000000000001E-3</v>
      </c>
      <c r="AH98" s="103">
        <v>0</v>
      </c>
      <c r="AI98" s="103">
        <v>0</v>
      </c>
      <c r="AJ98" s="103">
        <v>0</v>
      </c>
      <c r="AK98" s="103">
        <v>0</v>
      </c>
      <c r="AL98" s="103">
        <v>0</v>
      </c>
      <c r="AM98" s="103">
        <v>0</v>
      </c>
      <c r="AN98" s="103">
        <v>0</v>
      </c>
      <c r="AO98" s="103">
        <v>0</v>
      </c>
      <c r="AP98" s="103">
        <v>0</v>
      </c>
      <c r="AQ98" s="103">
        <v>0</v>
      </c>
      <c r="AR98" s="103">
        <v>0</v>
      </c>
      <c r="AS98" s="103">
        <v>0</v>
      </c>
      <c r="AT98" s="103">
        <v>0</v>
      </c>
      <c r="AU98" s="103">
        <v>0</v>
      </c>
      <c r="AV98" s="103">
        <v>0</v>
      </c>
      <c r="AW98" s="103">
        <v>0</v>
      </c>
      <c r="AX98" s="103">
        <v>0</v>
      </c>
      <c r="AY98" s="103">
        <v>0</v>
      </c>
      <c r="AZ98" s="103">
        <v>0</v>
      </c>
      <c r="BA98" s="103">
        <v>0</v>
      </c>
      <c r="BB98" s="103">
        <v>0</v>
      </c>
      <c r="BC98" s="103">
        <v>0</v>
      </c>
      <c r="BD98" s="103">
        <v>0</v>
      </c>
      <c r="BE98" s="103">
        <v>0</v>
      </c>
      <c r="BF98" s="103">
        <v>0</v>
      </c>
      <c r="BG98" s="103">
        <v>0</v>
      </c>
      <c r="BH98" s="103">
        <v>0</v>
      </c>
      <c r="BI98" s="103">
        <v>0</v>
      </c>
      <c r="BJ98" s="103">
        <v>0</v>
      </c>
      <c r="BK98" s="103">
        <v>0</v>
      </c>
      <c r="BL98" s="103">
        <v>0</v>
      </c>
      <c r="BM98" s="103">
        <v>0</v>
      </c>
      <c r="BN98" s="103">
        <v>0</v>
      </c>
      <c r="BO98" s="103">
        <v>0</v>
      </c>
      <c r="BP98" s="103">
        <v>0</v>
      </c>
      <c r="BQ98" s="103">
        <v>7.7100000000000002E-2</v>
      </c>
      <c r="BR98" s="103">
        <v>0.176633333333333</v>
      </c>
      <c r="BS98" s="103">
        <v>0.29930000000000001</v>
      </c>
      <c r="BT98" s="103">
        <v>0.4481</v>
      </c>
      <c r="BU98" s="103">
        <v>0.63333333333333297</v>
      </c>
      <c r="BV98" s="103">
        <v>0.88153333333333295</v>
      </c>
      <c r="BW98" s="103">
        <v>1.1686666666666701</v>
      </c>
      <c r="BX98" s="103">
        <v>1.4953666666666701</v>
      </c>
      <c r="BY98" s="103">
        <v>1.86083333333333</v>
      </c>
      <c r="BZ98" s="103">
        <v>2.2621333333333302</v>
      </c>
      <c r="CA98" s="103">
        <v>2.6944666666666701</v>
      </c>
      <c r="CB98" s="103">
        <v>3.1501666666666699</v>
      </c>
      <c r="CC98" s="103">
        <v>3.6190333333333302</v>
      </c>
      <c r="CD98" s="103">
        <v>4.0891000000000002</v>
      </c>
      <c r="CE98" s="103">
        <v>4.54836666666667</v>
      </c>
      <c r="CF98" s="103">
        <v>4.9798</v>
      </c>
      <c r="CG98" s="103">
        <v>5.3556999999999997</v>
      </c>
      <c r="CH98" s="103">
        <v>5.6779000000000002</v>
      </c>
      <c r="CI98" s="103">
        <v>5.9575666666666702</v>
      </c>
      <c r="CJ98" s="103">
        <v>6.2111000000000001</v>
      </c>
      <c r="CK98" s="103">
        <v>6.4548666666666703</v>
      </c>
      <c r="CL98" s="103">
        <v>6.7037333333333304</v>
      </c>
      <c r="CM98" s="103">
        <v>6.9716666666666702</v>
      </c>
      <c r="CN98" s="103">
        <v>7.2742666666666702</v>
      </c>
      <c r="CO98" s="103">
        <v>7.6323666666666696</v>
      </c>
      <c r="CP98" s="103">
        <v>8.0821000000000005</v>
      </c>
      <c r="CQ98" s="103">
        <v>8.6945333333333306</v>
      </c>
      <c r="CR98" s="103">
        <v>9.5660000000000007</v>
      </c>
      <c r="CS98" s="103">
        <v>10.8485</v>
      </c>
      <c r="CT98" s="103">
        <v>12.7779666666667</v>
      </c>
      <c r="CU98" s="103">
        <v>15.617699999999999</v>
      </c>
      <c r="CV98" s="103">
        <v>19.768733333333302</v>
      </c>
      <c r="CW98" s="103">
        <v>25.892466666666699</v>
      </c>
      <c r="CX98" s="103">
        <v>34.952300000000001</v>
      </c>
      <c r="CY98" s="103">
        <v>45.312100000000001</v>
      </c>
      <c r="CZ98" s="103">
        <v>56.216633333333299</v>
      </c>
      <c r="DA98" s="103">
        <v>67.003166666666701</v>
      </c>
      <c r="DB98" s="103">
        <v>76.788533333333305</v>
      </c>
      <c r="DC98" s="103">
        <v>84.783066666666699</v>
      </c>
      <c r="DD98" s="103">
        <v>90.6161666666667</v>
      </c>
      <c r="DE98" s="103">
        <v>94.500833333333304</v>
      </c>
      <c r="DF98" s="103">
        <v>96.963499999999996</v>
      </c>
      <c r="DG98" s="103">
        <v>98.480900000000005</v>
      </c>
      <c r="DH98" s="103">
        <v>99.368300000000005</v>
      </c>
      <c r="DI98" s="103">
        <v>99.861999999999995</v>
      </c>
      <c r="DJ98" s="103">
        <v>100.00239999999999</v>
      </c>
      <c r="DK98" s="103">
        <v>100.00239999999999</v>
      </c>
      <c r="DL98" s="103">
        <v>100.00239999999999</v>
      </c>
      <c r="DM98" s="103">
        <v>100.00239999999999</v>
      </c>
      <c r="DN98" s="103">
        <v>100.00239999999999</v>
      </c>
      <c r="DO98" s="103">
        <v>100.00239999999999</v>
      </c>
      <c r="DP98" s="103">
        <v>100.00239999999999</v>
      </c>
      <c r="DQ98" s="103">
        <v>100.00239999999999</v>
      </c>
      <c r="DR98" s="103">
        <v>100.00239999999999</v>
      </c>
      <c r="DS98" s="103">
        <v>100.00239999999999</v>
      </c>
      <c r="DT98" s="103">
        <v>100.00239999999999</v>
      </c>
      <c r="DU98" s="103">
        <v>100.00239999999999</v>
      </c>
    </row>
    <row r="99" spans="1:125" x14ac:dyDescent="0.25">
      <c r="A99" s="1" t="s">
        <v>187</v>
      </c>
      <c r="B99" s="67" t="s">
        <v>254</v>
      </c>
      <c r="C99" s="39" t="s">
        <v>188</v>
      </c>
      <c r="D99" s="51">
        <v>-25.73631</v>
      </c>
      <c r="E99" s="51">
        <v>-60.002110000000002</v>
      </c>
      <c r="F99" s="6">
        <v>2017</v>
      </c>
      <c r="G99" s="1">
        <v>492</v>
      </c>
      <c r="H99" s="6">
        <v>0.1</v>
      </c>
      <c r="I99" s="54"/>
      <c r="J99" s="112">
        <v>0.21129707407407397</v>
      </c>
      <c r="K99" s="54">
        <v>9.6193627502085093</v>
      </c>
      <c r="L99" s="20">
        <v>0.25933294002187912</v>
      </c>
      <c r="M99" s="112">
        <v>2.0378848658590898</v>
      </c>
      <c r="N99" s="114">
        <v>5.8584825082383198E-2</v>
      </c>
      <c r="O99" s="112">
        <v>0.13997095153635999</v>
      </c>
      <c r="P99" s="112">
        <v>2.4313869598072899E-2</v>
      </c>
      <c r="Q99" s="112">
        <v>-25.7217699098819</v>
      </c>
      <c r="R99" s="114"/>
      <c r="S99" s="48">
        <v>1.0604942627452072</v>
      </c>
      <c r="T99" s="55">
        <v>9.0934058526456803E-3</v>
      </c>
      <c r="U99" s="27">
        <v>1.97065459757728</v>
      </c>
      <c r="V99" s="6"/>
      <c r="W99" s="48">
        <v>2.0649999999999999</v>
      </c>
      <c r="X99" s="48">
        <v>2.0779999999999998</v>
      </c>
      <c r="Y99" s="48"/>
      <c r="Z99" s="48"/>
      <c r="AA99" s="27">
        <v>-25.721769909881893</v>
      </c>
      <c r="AB99" s="6"/>
      <c r="AC99" s="6"/>
      <c r="AD99" s="6"/>
      <c r="AE99" s="48">
        <v>0.23400000000000001</v>
      </c>
      <c r="AF99" s="48">
        <v>0.20499999999999999</v>
      </c>
      <c r="AG99" s="48">
        <v>0.20899999999999999</v>
      </c>
      <c r="AH99" s="103">
        <v>0</v>
      </c>
      <c r="AI99" s="103">
        <v>0</v>
      </c>
      <c r="AJ99" s="103">
        <v>0</v>
      </c>
      <c r="AK99" s="103">
        <v>0</v>
      </c>
      <c r="AL99" s="103">
        <v>0</v>
      </c>
      <c r="AM99" s="103">
        <v>0</v>
      </c>
      <c r="AN99" s="103">
        <v>0</v>
      </c>
      <c r="AO99" s="103">
        <v>0</v>
      </c>
      <c r="AP99" s="103">
        <v>0</v>
      </c>
      <c r="AQ99" s="103">
        <v>0</v>
      </c>
      <c r="AR99" s="103">
        <v>0</v>
      </c>
      <c r="AS99" s="103">
        <v>0</v>
      </c>
      <c r="AT99" s="103">
        <v>0</v>
      </c>
      <c r="AU99" s="103">
        <v>0</v>
      </c>
      <c r="AV99" s="103">
        <v>0</v>
      </c>
      <c r="AW99" s="103">
        <v>0</v>
      </c>
      <c r="AX99" s="103">
        <v>0</v>
      </c>
      <c r="AY99" s="103">
        <v>0</v>
      </c>
      <c r="AZ99" s="103">
        <v>0</v>
      </c>
      <c r="BA99" s="103">
        <v>4.0099999999999997E-2</v>
      </c>
      <c r="BB99" s="103">
        <v>0.18779999999999999</v>
      </c>
      <c r="BC99" s="103">
        <v>0.39489999999999997</v>
      </c>
      <c r="BD99" s="103">
        <v>0.68120000000000003</v>
      </c>
      <c r="BE99" s="103">
        <v>1.0751999999999999</v>
      </c>
      <c r="BF99" s="103">
        <v>1.6146</v>
      </c>
      <c r="BG99" s="103">
        <v>2.3325</v>
      </c>
      <c r="BH99" s="103">
        <v>3.1269</v>
      </c>
      <c r="BI99" s="103">
        <v>3.8371</v>
      </c>
      <c r="BJ99" s="103">
        <v>4.4047000000000001</v>
      </c>
      <c r="BK99" s="103">
        <v>4.8422999999999998</v>
      </c>
      <c r="BL99" s="103">
        <v>5.1917999999999997</v>
      </c>
      <c r="BM99" s="103">
        <v>5.4981999999999998</v>
      </c>
      <c r="BN99" s="103">
        <v>5.8026999999999997</v>
      </c>
      <c r="BO99" s="103">
        <v>6.1516000000000002</v>
      </c>
      <c r="BP99" s="103">
        <v>6.6127000000000002</v>
      </c>
      <c r="BQ99" s="103">
        <v>7.2279999999999998</v>
      </c>
      <c r="BR99" s="103">
        <v>8.0228999999999999</v>
      </c>
      <c r="BS99" s="103">
        <v>9.0106999999999999</v>
      </c>
      <c r="BT99" s="103">
        <v>10.2204</v>
      </c>
      <c r="BU99" s="103">
        <v>11.6859</v>
      </c>
      <c r="BV99" s="103">
        <v>13.434699999999999</v>
      </c>
      <c r="BW99" s="103">
        <v>15.488799999999999</v>
      </c>
      <c r="BX99" s="103">
        <v>17.870200000000001</v>
      </c>
      <c r="BY99" s="103">
        <v>20.605799999999999</v>
      </c>
      <c r="BZ99" s="103">
        <v>23.732700000000001</v>
      </c>
      <c r="CA99" s="103">
        <v>27.295400000000001</v>
      </c>
      <c r="CB99" s="103">
        <v>31.337800000000001</v>
      </c>
      <c r="CC99" s="103">
        <v>35.886899999999997</v>
      </c>
      <c r="CD99" s="103">
        <v>40.929600000000001</v>
      </c>
      <c r="CE99" s="103">
        <v>46.390700000000002</v>
      </c>
      <c r="CF99" s="103">
        <v>52.145899999999997</v>
      </c>
      <c r="CG99" s="103">
        <v>57.9086</v>
      </c>
      <c r="CH99" s="103">
        <v>63.327199999999998</v>
      </c>
      <c r="CI99" s="103">
        <v>68.148099999999999</v>
      </c>
      <c r="CJ99" s="103">
        <v>72.259200000000007</v>
      </c>
      <c r="CK99" s="103">
        <v>75.704099999999997</v>
      </c>
      <c r="CL99" s="103">
        <v>78.614999999999995</v>
      </c>
      <c r="CM99" s="103">
        <v>81.131500000000003</v>
      </c>
      <c r="CN99" s="103">
        <v>83.355999999999995</v>
      </c>
      <c r="CO99" s="103">
        <v>85.347300000000004</v>
      </c>
      <c r="CP99" s="103">
        <v>87.150800000000004</v>
      </c>
      <c r="CQ99" s="103">
        <v>88.789900000000003</v>
      </c>
      <c r="CR99" s="103">
        <v>90.277600000000007</v>
      </c>
      <c r="CS99" s="103">
        <v>91.628799999999998</v>
      </c>
      <c r="CT99" s="103">
        <v>92.851500000000001</v>
      </c>
      <c r="CU99" s="103">
        <v>93.938400000000001</v>
      </c>
      <c r="CV99" s="103">
        <v>94.899000000000001</v>
      </c>
      <c r="CW99" s="103">
        <v>95.739500000000007</v>
      </c>
      <c r="CX99" s="103">
        <v>96.4589</v>
      </c>
      <c r="CY99" s="103">
        <v>97.098600000000005</v>
      </c>
      <c r="CZ99" s="103">
        <v>97.723500000000001</v>
      </c>
      <c r="DA99" s="103">
        <v>98.338999999999999</v>
      </c>
      <c r="DB99" s="103">
        <v>98.933000000000007</v>
      </c>
      <c r="DC99" s="103">
        <v>99.483400000000003</v>
      </c>
      <c r="DD99" s="103">
        <v>99.967299999999994</v>
      </c>
      <c r="DE99" s="103">
        <v>100.00239999999999</v>
      </c>
      <c r="DF99" s="103">
        <v>100.00239999999999</v>
      </c>
      <c r="DG99" s="103">
        <v>100.00239999999999</v>
      </c>
      <c r="DH99" s="103">
        <v>100.00239999999999</v>
      </c>
      <c r="DI99" s="103">
        <v>100.00239999999999</v>
      </c>
      <c r="DJ99" s="103">
        <v>100.00239999999999</v>
      </c>
      <c r="DK99" s="103">
        <v>100.00239999999999</v>
      </c>
      <c r="DL99" s="103">
        <v>100.00239999999999</v>
      </c>
      <c r="DM99" s="103">
        <v>100.00239999999999</v>
      </c>
      <c r="DN99" s="103">
        <v>100.00239999999999</v>
      </c>
      <c r="DO99" s="103">
        <v>100.00239999999999</v>
      </c>
      <c r="DP99" s="103">
        <v>100.00239999999999</v>
      </c>
      <c r="DQ99" s="103">
        <v>100.00239999999999</v>
      </c>
      <c r="DR99" s="103">
        <v>100.00239999999999</v>
      </c>
      <c r="DS99" s="103">
        <v>100.00239999999999</v>
      </c>
      <c r="DT99" s="103">
        <v>100.00239999999999</v>
      </c>
      <c r="DU99" s="103">
        <v>100.00239999999999</v>
      </c>
    </row>
    <row r="100" spans="1:125" x14ac:dyDescent="0.25">
      <c r="A100" s="1" t="s">
        <v>189</v>
      </c>
      <c r="B100" s="67" t="s">
        <v>255</v>
      </c>
      <c r="C100" s="39" t="s">
        <v>188</v>
      </c>
      <c r="D100" s="51">
        <v>-25.73631</v>
      </c>
      <c r="E100" s="51">
        <v>-60.002110000000002</v>
      </c>
      <c r="F100" s="6">
        <v>2017</v>
      </c>
      <c r="G100" s="1">
        <v>492</v>
      </c>
      <c r="H100" s="6">
        <v>0.35</v>
      </c>
      <c r="I100" s="54"/>
      <c r="J100" s="112">
        <v>0.20474510934744297</v>
      </c>
      <c r="K100" s="54">
        <v>10.335848262661001</v>
      </c>
      <c r="L100" s="20">
        <v>0.24080598951434379</v>
      </c>
      <c r="M100" s="112">
        <v>1.17659966210074</v>
      </c>
      <c r="N100" s="114">
        <v>4.8658767462433396E-3</v>
      </c>
      <c r="O100" s="112">
        <v>0.43736305852214502</v>
      </c>
      <c r="P100" s="112">
        <v>0.04</v>
      </c>
      <c r="Q100" s="112">
        <v>-24.321202211588002</v>
      </c>
      <c r="R100" s="114"/>
      <c r="S100" s="48">
        <v>1.0009074010625707</v>
      </c>
      <c r="T100" s="55">
        <v>9.4221147584370151E-3</v>
      </c>
      <c r="U100" s="27">
        <v>1.17979898630222</v>
      </c>
      <c r="V100" s="6"/>
      <c r="W100" s="48">
        <v>1.171</v>
      </c>
      <c r="X100" s="48">
        <v>1.179</v>
      </c>
      <c r="Y100" s="48"/>
      <c r="Z100" s="48"/>
      <c r="AA100" s="27">
        <v>-24.321202211588023</v>
      </c>
      <c r="AB100" s="6"/>
      <c r="AC100" s="6"/>
      <c r="AD100" s="6"/>
      <c r="AE100" s="48">
        <v>0.128</v>
      </c>
      <c r="AF100" s="48">
        <v>0.11</v>
      </c>
      <c r="AG100" s="48"/>
      <c r="AH100" s="103">
        <v>0</v>
      </c>
      <c r="AI100" s="103">
        <v>0</v>
      </c>
      <c r="AJ100" s="103">
        <v>0</v>
      </c>
      <c r="AK100" s="103">
        <v>0</v>
      </c>
      <c r="AL100" s="103">
        <v>0</v>
      </c>
      <c r="AM100" s="103">
        <v>0</v>
      </c>
      <c r="AN100" s="103">
        <v>0</v>
      </c>
      <c r="AO100" s="103">
        <v>0</v>
      </c>
      <c r="AP100" s="103">
        <v>0</v>
      </c>
      <c r="AQ100" s="103">
        <v>0</v>
      </c>
      <c r="AR100" s="103">
        <v>0</v>
      </c>
      <c r="AS100" s="103">
        <v>0</v>
      </c>
      <c r="AT100" s="103">
        <v>0</v>
      </c>
      <c r="AU100" s="103">
        <v>0</v>
      </c>
      <c r="AV100" s="103">
        <v>0</v>
      </c>
      <c r="AW100" s="103">
        <v>0</v>
      </c>
      <c r="AX100" s="103">
        <v>0</v>
      </c>
      <c r="AY100" s="103">
        <v>0</v>
      </c>
      <c r="AZ100" s="103">
        <v>0</v>
      </c>
      <c r="BA100" s="103">
        <v>0</v>
      </c>
      <c r="BB100" s="103">
        <v>0.12820000000000001</v>
      </c>
      <c r="BC100" s="103">
        <v>0.31040000000000001</v>
      </c>
      <c r="BD100" s="103">
        <v>0.56699999999999995</v>
      </c>
      <c r="BE100" s="103">
        <v>0.92949999999999999</v>
      </c>
      <c r="BF100" s="103">
        <v>1.4448000000000001</v>
      </c>
      <c r="BG100" s="103">
        <v>2.1688999999999998</v>
      </c>
      <c r="BH100" s="103">
        <v>3.0329999999999999</v>
      </c>
      <c r="BI100" s="103">
        <v>3.8582000000000001</v>
      </c>
      <c r="BJ100" s="103">
        <v>4.5513000000000003</v>
      </c>
      <c r="BK100" s="103">
        <v>5.1017000000000001</v>
      </c>
      <c r="BL100" s="103">
        <v>5.5452000000000004</v>
      </c>
      <c r="BM100" s="103">
        <v>5.9302000000000001</v>
      </c>
      <c r="BN100" s="103">
        <v>6.3033999999999999</v>
      </c>
      <c r="BO100" s="103">
        <v>6.7145999999999999</v>
      </c>
      <c r="BP100" s="103">
        <v>7.2336999999999998</v>
      </c>
      <c r="BQ100" s="103">
        <v>7.8971999999999998</v>
      </c>
      <c r="BR100" s="103">
        <v>8.7217000000000002</v>
      </c>
      <c r="BS100" s="103">
        <v>9.7082999999999995</v>
      </c>
      <c r="BT100" s="103">
        <v>10.8736</v>
      </c>
      <c r="BU100" s="103">
        <v>12.239000000000001</v>
      </c>
      <c r="BV100" s="103">
        <v>13.820600000000001</v>
      </c>
      <c r="BW100" s="103">
        <v>15.6325</v>
      </c>
      <c r="BX100" s="103">
        <v>17.692499999999999</v>
      </c>
      <c r="BY100" s="103">
        <v>20.0291</v>
      </c>
      <c r="BZ100" s="103">
        <v>22.6875</v>
      </c>
      <c r="CA100" s="103">
        <v>25.7303</v>
      </c>
      <c r="CB100" s="103">
        <v>29.2348</v>
      </c>
      <c r="CC100" s="103">
        <v>33.2804</v>
      </c>
      <c r="CD100" s="103">
        <v>37.926299999999998</v>
      </c>
      <c r="CE100" s="103">
        <v>43.1815</v>
      </c>
      <c r="CF100" s="103">
        <v>48.997</v>
      </c>
      <c r="CG100" s="103">
        <v>55.1616</v>
      </c>
      <c r="CH100" s="103">
        <v>61.324399999999997</v>
      </c>
      <c r="CI100" s="103">
        <v>67.124399999999994</v>
      </c>
      <c r="CJ100" s="103">
        <v>72.287199999999999</v>
      </c>
      <c r="CK100" s="103">
        <v>76.7179</v>
      </c>
      <c r="CL100" s="103">
        <v>80.474299999999999</v>
      </c>
      <c r="CM100" s="103">
        <v>83.664000000000001</v>
      </c>
      <c r="CN100" s="103">
        <v>86.369799999999998</v>
      </c>
      <c r="CO100" s="103">
        <v>88.641499999999994</v>
      </c>
      <c r="CP100" s="103">
        <v>90.533699999999996</v>
      </c>
      <c r="CQ100" s="103">
        <v>92.103099999999998</v>
      </c>
      <c r="CR100" s="103">
        <v>93.404700000000005</v>
      </c>
      <c r="CS100" s="103">
        <v>94.4923</v>
      </c>
      <c r="CT100" s="103">
        <v>95.406599999999997</v>
      </c>
      <c r="CU100" s="103">
        <v>96.165700000000001</v>
      </c>
      <c r="CV100" s="103">
        <v>96.800799999999995</v>
      </c>
      <c r="CW100" s="103">
        <v>97.336100000000002</v>
      </c>
      <c r="CX100" s="103">
        <v>97.7834</v>
      </c>
      <c r="CY100" s="103">
        <v>98.172300000000007</v>
      </c>
      <c r="CZ100" s="103">
        <v>98.547300000000007</v>
      </c>
      <c r="DA100" s="103">
        <v>98.916399999999996</v>
      </c>
      <c r="DB100" s="103">
        <v>99.278700000000001</v>
      </c>
      <c r="DC100" s="103">
        <v>99.6297</v>
      </c>
      <c r="DD100" s="103">
        <v>99.961600000000004</v>
      </c>
      <c r="DE100" s="103">
        <v>100.0031</v>
      </c>
      <c r="DF100" s="103">
        <v>100.0031</v>
      </c>
      <c r="DG100" s="103">
        <v>100.0031</v>
      </c>
      <c r="DH100" s="103">
        <v>100.0031</v>
      </c>
      <c r="DI100" s="103">
        <v>100.0031</v>
      </c>
      <c r="DJ100" s="103">
        <v>100.0031</v>
      </c>
      <c r="DK100" s="103">
        <v>100.0031</v>
      </c>
      <c r="DL100" s="103">
        <v>100.0031</v>
      </c>
      <c r="DM100" s="103">
        <v>100.0031</v>
      </c>
      <c r="DN100" s="103">
        <v>100.0031</v>
      </c>
      <c r="DO100" s="103">
        <v>100.0031</v>
      </c>
      <c r="DP100" s="103">
        <v>100.0031</v>
      </c>
      <c r="DQ100" s="103">
        <v>100.0031</v>
      </c>
      <c r="DR100" s="103">
        <v>100.0031</v>
      </c>
      <c r="DS100" s="103">
        <v>100.0031</v>
      </c>
      <c r="DT100" s="103">
        <v>100.0031</v>
      </c>
      <c r="DU100" s="103">
        <v>100.0031</v>
      </c>
    </row>
    <row r="101" spans="1:125" x14ac:dyDescent="0.25">
      <c r="A101" s="1" t="s">
        <v>190</v>
      </c>
      <c r="B101" s="67" t="s">
        <v>256</v>
      </c>
      <c r="C101" s="39" t="s">
        <v>188</v>
      </c>
      <c r="D101" s="51">
        <v>-25.73631</v>
      </c>
      <c r="E101" s="51">
        <v>-60.002110000000002</v>
      </c>
      <c r="F101" s="6">
        <v>2017</v>
      </c>
      <c r="G101" s="1">
        <v>492</v>
      </c>
      <c r="H101" s="6">
        <v>0.7</v>
      </c>
      <c r="I101" s="54"/>
      <c r="J101" s="112">
        <v>0.13758931040564401</v>
      </c>
      <c r="K101" s="54">
        <v>19.711886457133499</v>
      </c>
      <c r="L101" s="20">
        <v>0.20076913984385661</v>
      </c>
      <c r="M101" s="112">
        <v>0.26745301104045799</v>
      </c>
      <c r="N101" s="114">
        <v>9.1259357315582393E-3</v>
      </c>
      <c r="O101" s="112">
        <v>0.23500684481599701</v>
      </c>
      <c r="P101" s="112">
        <v>0.04</v>
      </c>
      <c r="Q101" s="112">
        <v>-23.616406870213201</v>
      </c>
      <c r="R101" s="114"/>
      <c r="S101" s="48">
        <v>0.90122016865647436</v>
      </c>
      <c r="T101" s="55">
        <v>9.8760338378442725E-3</v>
      </c>
      <c r="U101" s="27">
        <v>0.27390602208091491</v>
      </c>
      <c r="V101" s="6"/>
      <c r="W101" s="48">
        <v>0.26100000000000001</v>
      </c>
      <c r="X101" s="48"/>
      <c r="Y101" s="48"/>
      <c r="Z101" s="48"/>
      <c r="AA101" s="27">
        <v>-23.616406870213225</v>
      </c>
      <c r="AB101" s="6"/>
      <c r="AC101" s="6"/>
      <c r="AD101" s="6"/>
      <c r="AE101" s="48">
        <v>4.9000000000000002E-2</v>
      </c>
      <c r="AF101" s="48">
        <v>4.7E-2</v>
      </c>
      <c r="AG101" s="48"/>
      <c r="AH101" s="103">
        <v>0</v>
      </c>
      <c r="AI101" s="103">
        <v>0</v>
      </c>
      <c r="AJ101" s="103">
        <v>0</v>
      </c>
      <c r="AK101" s="103">
        <v>0</v>
      </c>
      <c r="AL101" s="103">
        <v>0</v>
      </c>
      <c r="AM101" s="103">
        <v>0</v>
      </c>
      <c r="AN101" s="103">
        <v>0</v>
      </c>
      <c r="AO101" s="103">
        <v>0</v>
      </c>
      <c r="AP101" s="103">
        <v>0</v>
      </c>
      <c r="AQ101" s="103">
        <v>0</v>
      </c>
      <c r="AR101" s="103">
        <v>0</v>
      </c>
      <c r="AS101" s="103">
        <v>0</v>
      </c>
      <c r="AT101" s="103">
        <v>0</v>
      </c>
      <c r="AU101" s="103">
        <v>0</v>
      </c>
      <c r="AV101" s="103">
        <v>0</v>
      </c>
      <c r="AW101" s="103">
        <v>0</v>
      </c>
      <c r="AX101" s="103">
        <v>0</v>
      </c>
      <c r="AY101" s="103">
        <v>0</v>
      </c>
      <c r="AZ101" s="103">
        <v>0</v>
      </c>
      <c r="BA101" s="103">
        <v>0</v>
      </c>
      <c r="BB101" s="103">
        <v>0</v>
      </c>
      <c r="BC101" s="103">
        <v>0</v>
      </c>
      <c r="BD101" s="103">
        <v>0</v>
      </c>
      <c r="BE101" s="103">
        <v>0</v>
      </c>
      <c r="BF101" s="103">
        <v>0</v>
      </c>
      <c r="BG101" s="103">
        <v>0</v>
      </c>
      <c r="BH101" s="103">
        <v>0</v>
      </c>
      <c r="BI101" s="103">
        <v>0</v>
      </c>
      <c r="BJ101" s="103">
        <v>0</v>
      </c>
      <c r="BK101" s="103">
        <v>0</v>
      </c>
      <c r="BL101" s="103">
        <v>0.13059999999999999</v>
      </c>
      <c r="BM101" s="103">
        <v>0.34689999999999999</v>
      </c>
      <c r="BN101" s="103">
        <v>0.68330000000000002</v>
      </c>
      <c r="BO101" s="103">
        <v>1.1794</v>
      </c>
      <c r="BP101" s="103">
        <v>1.8513999999999999</v>
      </c>
      <c r="BQ101" s="103">
        <v>2.6869000000000001</v>
      </c>
      <c r="BR101" s="103">
        <v>3.6623000000000001</v>
      </c>
      <c r="BS101" s="103">
        <v>4.7986000000000004</v>
      </c>
      <c r="BT101" s="103">
        <v>6.0807000000000002</v>
      </c>
      <c r="BU101" s="103">
        <v>7.4699</v>
      </c>
      <c r="BV101" s="103">
        <v>8.9267000000000003</v>
      </c>
      <c r="BW101" s="103">
        <v>10.4215</v>
      </c>
      <c r="BX101" s="103">
        <v>11.940799999999999</v>
      </c>
      <c r="BY101" s="103">
        <v>13.4902</v>
      </c>
      <c r="BZ101" s="103">
        <v>15.094099999999999</v>
      </c>
      <c r="CA101" s="103">
        <v>16.793099999999999</v>
      </c>
      <c r="CB101" s="103">
        <v>18.642299999999999</v>
      </c>
      <c r="CC101" s="103">
        <v>20.7073</v>
      </c>
      <c r="CD101" s="103">
        <v>23.059100000000001</v>
      </c>
      <c r="CE101" s="103">
        <v>25.766999999999999</v>
      </c>
      <c r="CF101" s="103">
        <v>28.8812</v>
      </c>
      <c r="CG101" s="103">
        <v>32.429699999999997</v>
      </c>
      <c r="CH101" s="103">
        <v>36.429099999999998</v>
      </c>
      <c r="CI101" s="103">
        <v>40.8245</v>
      </c>
      <c r="CJ101" s="103">
        <v>45.508000000000003</v>
      </c>
      <c r="CK101" s="103">
        <v>50.369599999999998</v>
      </c>
      <c r="CL101" s="103">
        <v>55.342599999999997</v>
      </c>
      <c r="CM101" s="103">
        <v>60.4131</v>
      </c>
      <c r="CN101" s="103">
        <v>65.588999999999999</v>
      </c>
      <c r="CO101" s="103">
        <v>70.848200000000006</v>
      </c>
      <c r="CP101" s="103">
        <v>76.094200000000001</v>
      </c>
      <c r="CQ101" s="103">
        <v>81.122200000000007</v>
      </c>
      <c r="CR101" s="103">
        <v>85.6828</v>
      </c>
      <c r="CS101" s="103">
        <v>89.570800000000006</v>
      </c>
      <c r="CT101" s="103">
        <v>92.681799999999996</v>
      </c>
      <c r="CU101" s="103">
        <v>95.0304</v>
      </c>
      <c r="CV101" s="103">
        <v>96.680300000000003</v>
      </c>
      <c r="CW101" s="103">
        <v>97.769599999999997</v>
      </c>
      <c r="CX101" s="103">
        <v>98.467100000000002</v>
      </c>
      <c r="CY101" s="103">
        <v>98.936000000000007</v>
      </c>
      <c r="CZ101" s="103">
        <v>99.271500000000003</v>
      </c>
      <c r="DA101" s="103">
        <v>99.523300000000006</v>
      </c>
      <c r="DB101" s="103">
        <v>99.721000000000004</v>
      </c>
      <c r="DC101" s="103">
        <v>99.880499999999998</v>
      </c>
      <c r="DD101" s="103">
        <v>100.002</v>
      </c>
      <c r="DE101" s="103">
        <v>100.002</v>
      </c>
      <c r="DF101" s="103">
        <v>100.002</v>
      </c>
      <c r="DG101" s="103">
        <v>100.002</v>
      </c>
      <c r="DH101" s="103">
        <v>100.002</v>
      </c>
      <c r="DI101" s="103">
        <v>100.002</v>
      </c>
      <c r="DJ101" s="103">
        <v>100.002</v>
      </c>
      <c r="DK101" s="103">
        <v>100.002</v>
      </c>
      <c r="DL101" s="103">
        <v>100.002</v>
      </c>
      <c r="DM101" s="103">
        <v>100.002</v>
      </c>
      <c r="DN101" s="103">
        <v>100.002</v>
      </c>
      <c r="DO101" s="103">
        <v>100.002</v>
      </c>
      <c r="DP101" s="103">
        <v>100.002</v>
      </c>
      <c r="DQ101" s="103">
        <v>100.002</v>
      </c>
      <c r="DR101" s="103">
        <v>100.002</v>
      </c>
      <c r="DS101" s="103">
        <v>100.002</v>
      </c>
      <c r="DT101" s="103">
        <v>100.002</v>
      </c>
      <c r="DU101" s="103">
        <v>100.002</v>
      </c>
    </row>
    <row r="102" spans="1:125" x14ac:dyDescent="0.25">
      <c r="A102" s="1" t="s">
        <v>191</v>
      </c>
      <c r="B102" s="67" t="s">
        <v>257</v>
      </c>
      <c r="C102" s="39" t="s">
        <v>188</v>
      </c>
      <c r="D102" s="51">
        <v>-25.73631</v>
      </c>
      <c r="E102" s="51">
        <v>-60.002110000000002</v>
      </c>
      <c r="F102" s="6">
        <v>2017</v>
      </c>
      <c r="G102" s="1">
        <v>492</v>
      </c>
      <c r="H102" s="6">
        <v>1.1000000000000001</v>
      </c>
      <c r="I102" s="54"/>
      <c r="J102" s="112">
        <v>3.3178241622575003E-2</v>
      </c>
      <c r="K102" s="54">
        <v>82.136824178996207</v>
      </c>
      <c r="L102" s="20">
        <v>0.10889260584845817</v>
      </c>
      <c r="M102" s="112">
        <v>7.58157371273014E-2</v>
      </c>
      <c r="N102" s="114">
        <v>2.60587053612116E-4</v>
      </c>
      <c r="O102" s="112">
        <f>M102</f>
        <v>7.58157371273014E-2</v>
      </c>
      <c r="P102" s="112">
        <v>1.7501694613499801E-2</v>
      </c>
      <c r="Q102" s="112">
        <v>-23.809353144243499</v>
      </c>
      <c r="R102" s="114"/>
      <c r="S102" s="48">
        <v>0.82553370194154874</v>
      </c>
      <c r="T102" s="55">
        <v>7.5318247857655649E-3</v>
      </c>
      <c r="U102" s="27">
        <v>7.5631474254602898E-2</v>
      </c>
      <c r="V102" s="6"/>
      <c r="W102" s="48">
        <v>7.5999999999999998E-2</v>
      </c>
      <c r="X102" s="48"/>
      <c r="Y102" s="48"/>
      <c r="Z102" s="48"/>
      <c r="AA102" s="27">
        <v>-23.809353144243538</v>
      </c>
      <c r="AB102" s="6"/>
      <c r="AC102" s="6"/>
      <c r="AD102" s="6"/>
      <c r="AE102" s="48">
        <v>2.1000000000000001E-2</v>
      </c>
      <c r="AF102" s="48">
        <v>1.7999999999999999E-2</v>
      </c>
      <c r="AG102" s="48"/>
      <c r="AH102" s="103">
        <v>0</v>
      </c>
      <c r="AI102" s="103">
        <v>0</v>
      </c>
      <c r="AJ102" s="103">
        <v>0</v>
      </c>
      <c r="AK102" s="103">
        <v>0</v>
      </c>
      <c r="AL102" s="103">
        <v>0</v>
      </c>
      <c r="AM102" s="103">
        <v>0</v>
      </c>
      <c r="AN102" s="103">
        <v>0</v>
      </c>
      <c r="AO102" s="103">
        <v>0</v>
      </c>
      <c r="AP102" s="103">
        <v>0</v>
      </c>
      <c r="AQ102" s="103">
        <v>0</v>
      </c>
      <c r="AR102" s="103">
        <v>0</v>
      </c>
      <c r="AS102" s="103">
        <v>0</v>
      </c>
      <c r="AT102" s="103">
        <v>0</v>
      </c>
      <c r="AU102" s="103">
        <v>0</v>
      </c>
      <c r="AV102" s="103">
        <v>0</v>
      </c>
      <c r="AW102" s="103">
        <v>0</v>
      </c>
      <c r="AX102" s="103">
        <v>0</v>
      </c>
      <c r="AY102" s="103">
        <v>0</v>
      </c>
      <c r="AZ102" s="103">
        <v>0</v>
      </c>
      <c r="BA102" s="103">
        <v>0</v>
      </c>
      <c r="BB102" s="103">
        <v>0</v>
      </c>
      <c r="BC102" s="103">
        <v>0</v>
      </c>
      <c r="BD102" s="103">
        <v>0</v>
      </c>
      <c r="BE102" s="103">
        <v>0</v>
      </c>
      <c r="BF102" s="103">
        <v>0</v>
      </c>
      <c r="BG102" s="103">
        <v>0</v>
      </c>
      <c r="BH102" s="103">
        <v>0</v>
      </c>
      <c r="BI102" s="103">
        <v>0</v>
      </c>
      <c r="BJ102" s="103">
        <v>0</v>
      </c>
      <c r="BK102" s="103">
        <v>0</v>
      </c>
      <c r="BL102" s="103">
        <v>0</v>
      </c>
      <c r="BM102" s="103">
        <v>0</v>
      </c>
      <c r="BN102" s="103">
        <v>0</v>
      </c>
      <c r="BO102" s="103">
        <v>0.13059999999999999</v>
      </c>
      <c r="BP102" s="103">
        <v>0.31609999999999999</v>
      </c>
      <c r="BQ102" s="103">
        <v>0.54790000000000005</v>
      </c>
      <c r="BR102" s="103">
        <v>0.81440000000000001</v>
      </c>
      <c r="BS102" s="103">
        <v>1.1220000000000001</v>
      </c>
      <c r="BT102" s="103">
        <v>1.4637</v>
      </c>
      <c r="BU102" s="103">
        <v>1.8240000000000001</v>
      </c>
      <c r="BV102" s="103">
        <v>2.19</v>
      </c>
      <c r="BW102" s="103">
        <v>2.5529000000000002</v>
      </c>
      <c r="BX102" s="103">
        <v>2.9091</v>
      </c>
      <c r="BY102" s="103">
        <v>3.2593999999999999</v>
      </c>
      <c r="BZ102" s="103">
        <v>3.6080999999999999</v>
      </c>
      <c r="CA102" s="103">
        <v>3.9609999999999999</v>
      </c>
      <c r="CB102" s="103">
        <v>4.3254000000000001</v>
      </c>
      <c r="CC102" s="103">
        <v>4.7081999999999997</v>
      </c>
      <c r="CD102" s="103">
        <v>5.1155999999999997</v>
      </c>
      <c r="CE102" s="103">
        <v>5.5537999999999998</v>
      </c>
      <c r="CF102" s="103">
        <v>6.0242000000000004</v>
      </c>
      <c r="CG102" s="103">
        <v>6.5221</v>
      </c>
      <c r="CH102" s="103">
        <v>7.0476000000000001</v>
      </c>
      <c r="CI102" s="103">
        <v>7.5972999999999997</v>
      </c>
      <c r="CJ102" s="103">
        <v>8.1686999999999994</v>
      </c>
      <c r="CK102" s="103">
        <v>8.7676999999999996</v>
      </c>
      <c r="CL102" s="103">
        <v>9.4146000000000001</v>
      </c>
      <c r="CM102" s="103">
        <v>10.151300000000001</v>
      </c>
      <c r="CN102" s="103">
        <v>11.0524</v>
      </c>
      <c r="CO102" s="103">
        <v>12.244</v>
      </c>
      <c r="CP102" s="103">
        <v>13.954499999999999</v>
      </c>
      <c r="CQ102" s="103">
        <v>16.5684</v>
      </c>
      <c r="CR102" s="103">
        <v>20.5596</v>
      </c>
      <c r="CS102" s="103">
        <v>26.4222</v>
      </c>
      <c r="CT102" s="103">
        <v>34.409300000000002</v>
      </c>
      <c r="CU102" s="103">
        <v>44.826700000000002</v>
      </c>
      <c r="CV102" s="103">
        <v>56.952100000000002</v>
      </c>
      <c r="CW102" s="103">
        <v>68.817300000000003</v>
      </c>
      <c r="CX102" s="103">
        <v>78.564800000000005</v>
      </c>
      <c r="CY102" s="103">
        <v>85.953299999999999</v>
      </c>
      <c r="CZ102" s="103">
        <v>91.265900000000002</v>
      </c>
      <c r="DA102" s="103">
        <v>94.889499999999998</v>
      </c>
      <c r="DB102" s="103">
        <v>97.243200000000002</v>
      </c>
      <c r="DC102" s="103">
        <v>98.691699999999997</v>
      </c>
      <c r="DD102" s="103">
        <v>99.533799999999999</v>
      </c>
      <c r="DE102" s="103">
        <v>100.0017</v>
      </c>
      <c r="DF102" s="103">
        <v>100.0017</v>
      </c>
      <c r="DG102" s="103">
        <v>100.0017</v>
      </c>
      <c r="DH102" s="103">
        <v>100.0017</v>
      </c>
      <c r="DI102" s="103">
        <v>100.0017</v>
      </c>
      <c r="DJ102" s="103">
        <v>100.0017</v>
      </c>
      <c r="DK102" s="103">
        <v>100.0017</v>
      </c>
      <c r="DL102" s="103">
        <v>100.0017</v>
      </c>
      <c r="DM102" s="103">
        <v>100.0017</v>
      </c>
      <c r="DN102" s="103">
        <v>100.0017</v>
      </c>
      <c r="DO102" s="103">
        <v>100.0017</v>
      </c>
      <c r="DP102" s="103">
        <v>100.0017</v>
      </c>
      <c r="DQ102" s="103">
        <v>100.0017</v>
      </c>
      <c r="DR102" s="103">
        <v>100.0017</v>
      </c>
      <c r="DS102" s="103">
        <v>100.0017</v>
      </c>
      <c r="DT102" s="103">
        <v>100.0017</v>
      </c>
      <c r="DU102" s="103">
        <v>100.0017</v>
      </c>
    </row>
    <row r="103" spans="1:125" x14ac:dyDescent="0.25">
      <c r="A103" s="1" t="s">
        <v>192</v>
      </c>
      <c r="B103" s="67" t="s">
        <v>258</v>
      </c>
      <c r="C103" s="39" t="s">
        <v>188</v>
      </c>
      <c r="D103" s="51">
        <v>-25.73631</v>
      </c>
      <c r="E103" s="51">
        <v>-60.002110000000002</v>
      </c>
      <c r="F103" s="6">
        <v>2017</v>
      </c>
      <c r="G103" s="1">
        <v>492</v>
      </c>
      <c r="H103" s="6">
        <v>1.5</v>
      </c>
      <c r="I103" s="54"/>
      <c r="J103" s="112">
        <v>7.2724044091710793E-2</v>
      </c>
      <c r="K103" s="54">
        <v>57.250986245954699</v>
      </c>
      <c r="L103" s="20">
        <v>0.11585549595433753</v>
      </c>
      <c r="M103" s="112">
        <v>5.62581472036848E-2</v>
      </c>
      <c r="N103" s="114">
        <v>1.7792888389128599E-3</v>
      </c>
      <c r="O103" s="112">
        <f>M103</f>
        <v>5.62581472036848E-2</v>
      </c>
      <c r="P103" s="112">
        <v>1.7904534387792499E-2</v>
      </c>
      <c r="Q103" s="112">
        <v>-23.3029906187645</v>
      </c>
      <c r="R103" s="114"/>
      <c r="S103" s="48">
        <v>0.73171486014694687</v>
      </c>
      <c r="T103" s="55">
        <v>7.4128579202376301E-3</v>
      </c>
      <c r="U103" s="27">
        <v>5.7516294407369641E-2</v>
      </c>
      <c r="V103" s="6"/>
      <c r="W103" s="48">
        <v>5.5E-2</v>
      </c>
      <c r="X103" s="48"/>
      <c r="Y103" s="48"/>
      <c r="Z103" s="48"/>
      <c r="AA103" s="27">
        <v>-23.302990618764504</v>
      </c>
      <c r="AB103" s="6"/>
      <c r="AC103" s="6"/>
      <c r="AD103" s="6"/>
      <c r="AE103" s="48">
        <v>1.9E-2</v>
      </c>
      <c r="AF103" s="48">
        <v>1.7000000000000001E-2</v>
      </c>
      <c r="AG103" s="48"/>
      <c r="AH103" s="103">
        <v>0</v>
      </c>
      <c r="AI103" s="103">
        <v>0</v>
      </c>
      <c r="AJ103" s="103">
        <v>0</v>
      </c>
      <c r="AK103" s="103">
        <v>0</v>
      </c>
      <c r="AL103" s="103">
        <v>0</v>
      </c>
      <c r="AM103" s="103">
        <v>0</v>
      </c>
      <c r="AN103" s="103">
        <v>0</v>
      </c>
      <c r="AO103" s="103">
        <v>0</v>
      </c>
      <c r="AP103" s="103">
        <v>0</v>
      </c>
      <c r="AQ103" s="103">
        <v>0</v>
      </c>
      <c r="AR103" s="103">
        <v>0</v>
      </c>
      <c r="AS103" s="103">
        <v>0</v>
      </c>
      <c r="AT103" s="103">
        <v>0</v>
      </c>
      <c r="AU103" s="103">
        <v>0</v>
      </c>
      <c r="AV103" s="103">
        <v>0</v>
      </c>
      <c r="AW103" s="103">
        <v>0</v>
      </c>
      <c r="AX103" s="103">
        <v>0</v>
      </c>
      <c r="AY103" s="103">
        <v>0</v>
      </c>
      <c r="AZ103" s="103">
        <v>0</v>
      </c>
      <c r="BA103" s="103">
        <v>0</v>
      </c>
      <c r="BB103" s="103">
        <v>0</v>
      </c>
      <c r="BC103" s="103">
        <v>0</v>
      </c>
      <c r="BD103" s="103">
        <v>0</v>
      </c>
      <c r="BE103" s="103">
        <v>0</v>
      </c>
      <c r="BF103" s="103">
        <v>0</v>
      </c>
      <c r="BG103" s="103">
        <v>0</v>
      </c>
      <c r="BH103" s="103">
        <v>0</v>
      </c>
      <c r="BI103" s="103">
        <v>0</v>
      </c>
      <c r="BJ103" s="103">
        <v>0</v>
      </c>
      <c r="BK103" s="103">
        <v>0</v>
      </c>
      <c r="BL103" s="103">
        <v>0</v>
      </c>
      <c r="BM103" s="103">
        <v>0.12809999999999999</v>
      </c>
      <c r="BN103" s="103">
        <v>0.32869999999999999</v>
      </c>
      <c r="BO103" s="103">
        <v>0.62549999999999994</v>
      </c>
      <c r="BP103" s="103">
        <v>1.0230999999999999</v>
      </c>
      <c r="BQ103" s="103">
        <v>1.508</v>
      </c>
      <c r="BR103" s="103">
        <v>2.0617000000000001</v>
      </c>
      <c r="BS103" s="103">
        <v>2.6930000000000001</v>
      </c>
      <c r="BT103" s="103">
        <v>3.3898999999999999</v>
      </c>
      <c r="BU103" s="103">
        <v>4.1273999999999997</v>
      </c>
      <c r="BV103" s="103">
        <v>4.8826999999999998</v>
      </c>
      <c r="BW103" s="103">
        <v>5.6402999999999999</v>
      </c>
      <c r="BX103" s="103">
        <v>6.3933999999999997</v>
      </c>
      <c r="BY103" s="103">
        <v>7.1448999999999998</v>
      </c>
      <c r="BZ103" s="103">
        <v>7.9058999999999999</v>
      </c>
      <c r="CA103" s="103">
        <v>8.6940000000000008</v>
      </c>
      <c r="CB103" s="103">
        <v>9.5313999999999997</v>
      </c>
      <c r="CC103" s="103">
        <v>10.443</v>
      </c>
      <c r="CD103" s="103">
        <v>11.454800000000001</v>
      </c>
      <c r="CE103" s="103">
        <v>12.590999999999999</v>
      </c>
      <c r="CF103" s="103">
        <v>13.8673</v>
      </c>
      <c r="CG103" s="103">
        <v>15.286899999999999</v>
      </c>
      <c r="CH103" s="103">
        <v>16.854099999999999</v>
      </c>
      <c r="CI103" s="103">
        <v>18.5533</v>
      </c>
      <c r="CJ103" s="103">
        <v>20.357700000000001</v>
      </c>
      <c r="CK103" s="103">
        <v>22.250599999999999</v>
      </c>
      <c r="CL103" s="103">
        <v>24.244399999999999</v>
      </c>
      <c r="CM103" s="103">
        <v>26.3918</v>
      </c>
      <c r="CN103" s="103">
        <v>28.791499999999999</v>
      </c>
      <c r="CO103" s="103">
        <v>31.590599999999998</v>
      </c>
      <c r="CP103" s="103">
        <v>35.0137</v>
      </c>
      <c r="CQ103" s="103">
        <v>39.362099999999998</v>
      </c>
      <c r="CR103" s="103">
        <v>44.843899999999998</v>
      </c>
      <c r="CS103" s="103">
        <v>51.518300000000004</v>
      </c>
      <c r="CT103" s="103">
        <v>59.157499999999999</v>
      </c>
      <c r="CU103" s="103">
        <v>67.538499999999999</v>
      </c>
      <c r="CV103" s="103">
        <v>75.934600000000003</v>
      </c>
      <c r="CW103" s="103">
        <v>83.250299999999996</v>
      </c>
      <c r="CX103" s="103">
        <v>88.759</v>
      </c>
      <c r="CY103" s="103">
        <v>92.717100000000002</v>
      </c>
      <c r="CZ103" s="103">
        <v>95.482200000000006</v>
      </c>
      <c r="DA103" s="103">
        <v>97.359499999999997</v>
      </c>
      <c r="DB103" s="103">
        <v>98.608199999999997</v>
      </c>
      <c r="DC103" s="103">
        <v>99.421000000000006</v>
      </c>
      <c r="DD103" s="103">
        <v>99.9405</v>
      </c>
      <c r="DE103" s="103">
        <v>100.0013</v>
      </c>
      <c r="DF103" s="103">
        <v>100.0013</v>
      </c>
      <c r="DG103" s="103">
        <v>100.0013</v>
      </c>
      <c r="DH103" s="103">
        <v>100.0013</v>
      </c>
      <c r="DI103" s="103">
        <v>100.0013</v>
      </c>
      <c r="DJ103" s="103">
        <v>100.0013</v>
      </c>
      <c r="DK103" s="103">
        <v>100.0013</v>
      </c>
      <c r="DL103" s="103">
        <v>100.0013</v>
      </c>
      <c r="DM103" s="103">
        <v>100.0013</v>
      </c>
      <c r="DN103" s="103">
        <v>100.0013</v>
      </c>
      <c r="DO103" s="103">
        <v>100.0013</v>
      </c>
      <c r="DP103" s="103">
        <v>100.0013</v>
      </c>
      <c r="DQ103" s="103">
        <v>100.0013</v>
      </c>
      <c r="DR103" s="103">
        <v>100.0013</v>
      </c>
      <c r="DS103" s="103">
        <v>100.0013</v>
      </c>
      <c r="DT103" s="103">
        <v>100.0013</v>
      </c>
      <c r="DU103" s="103">
        <v>100.0013</v>
      </c>
    </row>
    <row r="104" spans="1:125" x14ac:dyDescent="0.25">
      <c r="A104" s="1" t="s">
        <v>193</v>
      </c>
      <c r="B104" s="67" t="s">
        <v>259</v>
      </c>
      <c r="C104" s="39" t="s">
        <v>188</v>
      </c>
      <c r="D104" s="51">
        <v>-25.73631</v>
      </c>
      <c r="E104" s="51">
        <v>-60.002110000000002</v>
      </c>
      <c r="F104" s="6">
        <v>2017</v>
      </c>
      <c r="G104" s="1">
        <v>492</v>
      </c>
      <c r="H104" s="6">
        <v>1.9</v>
      </c>
      <c r="I104" s="54"/>
      <c r="J104" s="112">
        <v>0.10425991005290999</v>
      </c>
      <c r="K104" s="54">
        <v>29.924112700738299</v>
      </c>
      <c r="L104" s="20">
        <v>0.16080270049196232</v>
      </c>
      <c r="M104" s="112">
        <v>8.9137922822922599E-2</v>
      </c>
      <c r="N104" s="114">
        <v>3.7029909519630498E-3</v>
      </c>
      <c r="O104" s="112">
        <f>M104</f>
        <v>8.9137922822922599E-2</v>
      </c>
      <c r="P104" s="112">
        <v>2.9979733307155601E-2</v>
      </c>
      <c r="Q104" s="112">
        <v>-23.019183278</v>
      </c>
      <c r="R104" s="114"/>
      <c r="S104" s="48">
        <v>0.7123171246910216</v>
      </c>
      <c r="T104" s="55">
        <v>7.5810676607882552E-3</v>
      </c>
      <c r="U104" s="27">
        <v>9.3413768468767838E-2</v>
      </c>
      <c r="V104" s="6"/>
      <c r="W104" s="23">
        <v>8.6999999999999994E-2</v>
      </c>
      <c r="X104" s="23">
        <v>8.6999999999999994E-2</v>
      </c>
      <c r="Y104" s="23"/>
      <c r="Z104" s="23"/>
      <c r="AA104" s="27">
        <v>-23.019183278</v>
      </c>
      <c r="AB104" s="6"/>
      <c r="AC104" s="6"/>
      <c r="AD104" s="48"/>
      <c r="AE104" s="48">
        <v>2.5999999999999999E-2</v>
      </c>
      <c r="AF104" s="48"/>
      <c r="AG104" s="48"/>
      <c r="AH104" s="103">
        <v>0</v>
      </c>
      <c r="AI104" s="103">
        <v>0</v>
      </c>
      <c r="AJ104" s="103">
        <v>0</v>
      </c>
      <c r="AK104" s="103">
        <v>0</v>
      </c>
      <c r="AL104" s="103">
        <v>0</v>
      </c>
      <c r="AM104" s="103">
        <v>0</v>
      </c>
      <c r="AN104" s="103">
        <v>0</v>
      </c>
      <c r="AO104" s="103">
        <v>0</v>
      </c>
      <c r="AP104" s="103">
        <v>0</v>
      </c>
      <c r="AQ104" s="103">
        <v>0</v>
      </c>
      <c r="AR104" s="103">
        <v>0</v>
      </c>
      <c r="AS104" s="103">
        <v>0</v>
      </c>
      <c r="AT104" s="103">
        <v>0</v>
      </c>
      <c r="AU104" s="103">
        <v>0</v>
      </c>
      <c r="AV104" s="103">
        <v>0</v>
      </c>
      <c r="AW104" s="103">
        <v>0</v>
      </c>
      <c r="AX104" s="103">
        <v>0</v>
      </c>
      <c r="AY104" s="103">
        <v>0</v>
      </c>
      <c r="AZ104" s="103">
        <v>0</v>
      </c>
      <c r="BA104" s="103">
        <v>0</v>
      </c>
      <c r="BB104" s="103">
        <v>0</v>
      </c>
      <c r="BC104" s="103">
        <v>0</v>
      </c>
      <c r="BD104" s="103">
        <v>0</v>
      </c>
      <c r="BE104" s="103">
        <v>0</v>
      </c>
      <c r="BF104" s="103">
        <v>0</v>
      </c>
      <c r="BG104" s="103">
        <v>0</v>
      </c>
      <c r="BH104" s="103">
        <v>0</v>
      </c>
      <c r="BI104" s="103">
        <v>0</v>
      </c>
      <c r="BJ104" s="103">
        <v>0</v>
      </c>
      <c r="BK104" s="103">
        <v>0</v>
      </c>
      <c r="BL104" s="103">
        <v>0.14280000000000001</v>
      </c>
      <c r="BM104" s="103">
        <v>0.37630000000000002</v>
      </c>
      <c r="BN104" s="103">
        <v>0.73209999999999997</v>
      </c>
      <c r="BO104" s="103">
        <v>1.2401</v>
      </c>
      <c r="BP104" s="103">
        <v>1.8949</v>
      </c>
      <c r="BQ104" s="103">
        <v>2.6638999999999999</v>
      </c>
      <c r="BR104" s="103">
        <v>3.5097</v>
      </c>
      <c r="BS104" s="103">
        <v>4.4416000000000002</v>
      </c>
      <c r="BT104" s="103">
        <v>5.4356999999999998</v>
      </c>
      <c r="BU104" s="103">
        <v>6.452</v>
      </c>
      <c r="BV104" s="103">
        <v>7.4576000000000002</v>
      </c>
      <c r="BW104" s="103">
        <v>8.4316999999999993</v>
      </c>
      <c r="BX104" s="103">
        <v>9.3684999999999992</v>
      </c>
      <c r="BY104" s="103">
        <v>10.275700000000001</v>
      </c>
      <c r="BZ104" s="103">
        <v>11.172700000000001</v>
      </c>
      <c r="CA104" s="103">
        <v>12.087899999999999</v>
      </c>
      <c r="CB104" s="103">
        <v>13.058299999999999</v>
      </c>
      <c r="CC104" s="103">
        <v>14.1287</v>
      </c>
      <c r="CD104" s="103">
        <v>15.352499999999999</v>
      </c>
      <c r="CE104" s="103">
        <v>16.792200000000001</v>
      </c>
      <c r="CF104" s="103">
        <v>18.5076</v>
      </c>
      <c r="CG104" s="103">
        <v>20.549900000000001</v>
      </c>
      <c r="CH104" s="103">
        <v>23.007000000000001</v>
      </c>
      <c r="CI104" s="103">
        <v>25.950800000000001</v>
      </c>
      <c r="CJ104" s="103">
        <v>29.436199999999999</v>
      </c>
      <c r="CK104" s="103">
        <v>33.514600000000002</v>
      </c>
      <c r="CL104" s="103">
        <v>38.251300000000001</v>
      </c>
      <c r="CM104" s="103">
        <v>43.722700000000003</v>
      </c>
      <c r="CN104" s="103">
        <v>49.9726</v>
      </c>
      <c r="CO104" s="103">
        <v>56.934399999999997</v>
      </c>
      <c r="CP104" s="103">
        <v>64.3416</v>
      </c>
      <c r="CQ104" s="103">
        <v>71.698899999999995</v>
      </c>
      <c r="CR104" s="103">
        <v>78.515799999999999</v>
      </c>
      <c r="CS104" s="103">
        <v>84.395200000000003</v>
      </c>
      <c r="CT104" s="103">
        <v>89.125900000000001</v>
      </c>
      <c r="CU104" s="103">
        <v>92.714699999999993</v>
      </c>
      <c r="CV104" s="103">
        <v>95.243300000000005</v>
      </c>
      <c r="CW104" s="103">
        <v>96.912499999999994</v>
      </c>
      <c r="CX104" s="103">
        <v>97.972899999999996</v>
      </c>
      <c r="CY104" s="103">
        <v>98.673199999999994</v>
      </c>
      <c r="CZ104" s="103">
        <v>99.156599999999997</v>
      </c>
      <c r="DA104" s="103">
        <v>99.4983</v>
      </c>
      <c r="DB104" s="103">
        <v>99.743399999999994</v>
      </c>
      <c r="DC104" s="103">
        <v>99.918899999999994</v>
      </c>
      <c r="DD104" s="103">
        <v>100.0029</v>
      </c>
      <c r="DE104" s="103">
        <v>100.0029</v>
      </c>
      <c r="DF104" s="103">
        <v>100.0029</v>
      </c>
      <c r="DG104" s="103">
        <v>100.0029</v>
      </c>
      <c r="DH104" s="103">
        <v>100.0029</v>
      </c>
      <c r="DI104" s="103">
        <v>100.0029</v>
      </c>
      <c r="DJ104" s="103">
        <v>100.0029</v>
      </c>
      <c r="DK104" s="103">
        <v>100.0029</v>
      </c>
      <c r="DL104" s="103">
        <v>100.0029</v>
      </c>
      <c r="DM104" s="103">
        <v>100.0029</v>
      </c>
      <c r="DN104" s="103">
        <v>100.0029</v>
      </c>
      <c r="DO104" s="103">
        <v>100.0029</v>
      </c>
      <c r="DP104" s="103">
        <v>100.0029</v>
      </c>
      <c r="DQ104" s="103">
        <v>100.0029</v>
      </c>
      <c r="DR104" s="103">
        <v>100.0029</v>
      </c>
      <c r="DS104" s="103">
        <v>100.0029</v>
      </c>
      <c r="DT104" s="103">
        <v>100.0029</v>
      </c>
      <c r="DU104" s="103">
        <v>100.0029</v>
      </c>
    </row>
    <row r="105" spans="1:125" x14ac:dyDescent="0.25">
      <c r="A105" s="1" t="s">
        <v>194</v>
      </c>
      <c r="B105" s="67" t="s">
        <v>260</v>
      </c>
      <c r="C105" s="39" t="s">
        <v>188</v>
      </c>
      <c r="D105" s="51">
        <v>-25.73631</v>
      </c>
      <c r="E105" s="51">
        <v>-60.002110000000002</v>
      </c>
      <c r="F105" s="6">
        <v>2017</v>
      </c>
      <c r="G105" s="1">
        <v>492</v>
      </c>
      <c r="H105" s="6">
        <v>2.35</v>
      </c>
      <c r="I105" s="54"/>
      <c r="J105" s="112">
        <v>0.12918246737213399</v>
      </c>
      <c r="K105" s="54">
        <v>20.4325884380142</v>
      </c>
      <c r="L105" s="20">
        <v>0.18362163373310697</v>
      </c>
      <c r="M105" s="112">
        <v>0.10168077842749899</v>
      </c>
      <c r="N105" s="114">
        <v>2.37697964751325E-3</v>
      </c>
      <c r="O105" s="112">
        <f>M105</f>
        <v>0.10168077842749899</v>
      </c>
      <c r="P105" s="112">
        <v>3.5655577992877503E-2</v>
      </c>
      <c r="Q105" s="112">
        <v>-22.567916025564202</v>
      </c>
      <c r="R105" s="114"/>
      <c r="S105" s="48">
        <v>0.69693437592814333</v>
      </c>
      <c r="T105" s="55">
        <v>6.981393251494202E-3</v>
      </c>
      <c r="U105" s="27">
        <v>0.10336155685499807</v>
      </c>
      <c r="V105" s="6"/>
      <c r="W105" s="48">
        <v>0.1</v>
      </c>
      <c r="X105" s="48"/>
      <c r="Y105" s="48"/>
      <c r="Z105" s="48"/>
      <c r="AA105" s="27">
        <v>-22.567916025564166</v>
      </c>
      <c r="AB105" s="6"/>
      <c r="AC105" s="6"/>
      <c r="AD105" s="6"/>
      <c r="AE105" s="48">
        <v>2.9000000000000001E-2</v>
      </c>
      <c r="AF105" s="48"/>
      <c r="AG105" s="48"/>
      <c r="AH105" s="103">
        <v>0</v>
      </c>
      <c r="AI105" s="103">
        <v>0</v>
      </c>
      <c r="AJ105" s="103">
        <v>0</v>
      </c>
      <c r="AK105" s="103">
        <v>0</v>
      </c>
      <c r="AL105" s="103">
        <v>0</v>
      </c>
      <c r="AM105" s="103">
        <v>0</v>
      </c>
      <c r="AN105" s="103">
        <v>0</v>
      </c>
      <c r="AO105" s="103">
        <v>0</v>
      </c>
      <c r="AP105" s="103">
        <v>0</v>
      </c>
      <c r="AQ105" s="103">
        <v>0</v>
      </c>
      <c r="AR105" s="103">
        <v>0</v>
      </c>
      <c r="AS105" s="103">
        <v>0</v>
      </c>
      <c r="AT105" s="103">
        <v>0</v>
      </c>
      <c r="AU105" s="103">
        <v>0</v>
      </c>
      <c r="AV105" s="103">
        <v>0</v>
      </c>
      <c r="AW105" s="103">
        <v>0</v>
      </c>
      <c r="AX105" s="103">
        <v>0</v>
      </c>
      <c r="AY105" s="103">
        <v>0</v>
      </c>
      <c r="AZ105" s="103">
        <v>0</v>
      </c>
      <c r="BA105" s="103">
        <v>0</v>
      </c>
      <c r="BB105" s="103">
        <v>0</v>
      </c>
      <c r="BC105" s="103">
        <v>0</v>
      </c>
      <c r="BD105" s="103">
        <v>0</v>
      </c>
      <c r="BE105" s="103">
        <v>0</v>
      </c>
      <c r="BF105" s="103">
        <v>0</v>
      </c>
      <c r="BG105" s="103">
        <v>0</v>
      </c>
      <c r="BH105" s="103">
        <v>0</v>
      </c>
      <c r="BI105" s="103">
        <v>0</v>
      </c>
      <c r="BJ105" s="103">
        <v>0</v>
      </c>
      <c r="BK105" s="103">
        <v>0</v>
      </c>
      <c r="BL105" s="103">
        <v>0.1497</v>
      </c>
      <c r="BM105" s="103">
        <v>0.39939999999999998</v>
      </c>
      <c r="BN105" s="103">
        <v>0.78800000000000003</v>
      </c>
      <c r="BO105" s="103">
        <v>1.3559000000000001</v>
      </c>
      <c r="BP105" s="103">
        <v>2.1042000000000001</v>
      </c>
      <c r="BQ105" s="103">
        <v>3.0011000000000001</v>
      </c>
      <c r="BR105" s="103">
        <v>4.0065999999999997</v>
      </c>
      <c r="BS105" s="103">
        <v>5.1357999999999997</v>
      </c>
      <c r="BT105" s="103">
        <v>6.3635999999999999</v>
      </c>
      <c r="BU105" s="103">
        <v>7.6429</v>
      </c>
      <c r="BV105" s="103">
        <v>8.9332999999999991</v>
      </c>
      <c r="BW105" s="103">
        <v>10.2088</v>
      </c>
      <c r="BX105" s="103">
        <v>11.4627</v>
      </c>
      <c r="BY105" s="103">
        <v>12.7067</v>
      </c>
      <c r="BZ105" s="103">
        <v>13.9693</v>
      </c>
      <c r="CA105" s="103">
        <v>15.293799999999999</v>
      </c>
      <c r="CB105" s="103">
        <v>16.7377</v>
      </c>
      <c r="CC105" s="103">
        <v>18.3734</v>
      </c>
      <c r="CD105" s="103">
        <v>20.287400000000002</v>
      </c>
      <c r="CE105" s="103">
        <v>22.578399999999998</v>
      </c>
      <c r="CF105" s="103">
        <v>25.340599999999998</v>
      </c>
      <c r="CG105" s="103">
        <v>28.664300000000001</v>
      </c>
      <c r="CH105" s="103">
        <v>32.664499999999997</v>
      </c>
      <c r="CI105" s="103">
        <v>37.392200000000003</v>
      </c>
      <c r="CJ105" s="103">
        <v>42.814</v>
      </c>
      <c r="CK105" s="103">
        <v>48.823</v>
      </c>
      <c r="CL105" s="103">
        <v>55.264800000000001</v>
      </c>
      <c r="CM105" s="103">
        <v>61.9495</v>
      </c>
      <c r="CN105" s="103">
        <v>68.635499999999993</v>
      </c>
      <c r="CO105" s="103">
        <v>75.022999999999996</v>
      </c>
      <c r="CP105" s="103">
        <v>80.790499999999994</v>
      </c>
      <c r="CQ105" s="103">
        <v>85.690299999999993</v>
      </c>
      <c r="CR105" s="103">
        <v>89.640799999999999</v>
      </c>
      <c r="CS105" s="103">
        <v>92.681100000000001</v>
      </c>
      <c r="CT105" s="103">
        <v>94.931899999999999</v>
      </c>
      <c r="CU105" s="103">
        <v>96.519300000000001</v>
      </c>
      <c r="CV105" s="103">
        <v>97.594300000000004</v>
      </c>
      <c r="CW105" s="103">
        <v>98.308000000000007</v>
      </c>
      <c r="CX105" s="103">
        <v>98.784899999999993</v>
      </c>
      <c r="CY105" s="103">
        <v>99.127200000000002</v>
      </c>
      <c r="CZ105" s="103">
        <v>99.391599999999997</v>
      </c>
      <c r="DA105" s="103">
        <v>99.605699999999999</v>
      </c>
      <c r="DB105" s="103">
        <v>99.770099999999999</v>
      </c>
      <c r="DC105" s="103">
        <v>99.896100000000004</v>
      </c>
      <c r="DD105" s="103">
        <v>100.0021</v>
      </c>
      <c r="DE105" s="103">
        <v>100.0021</v>
      </c>
      <c r="DF105" s="103">
        <v>100.0021</v>
      </c>
      <c r="DG105" s="103">
        <v>100.0021</v>
      </c>
      <c r="DH105" s="103">
        <v>100.0021</v>
      </c>
      <c r="DI105" s="103">
        <v>100.0021</v>
      </c>
      <c r="DJ105" s="103">
        <v>100.0021</v>
      </c>
      <c r="DK105" s="103">
        <v>100.0021</v>
      </c>
      <c r="DL105" s="103">
        <v>100.0021</v>
      </c>
      <c r="DM105" s="103">
        <v>100.0021</v>
      </c>
      <c r="DN105" s="103">
        <v>100.0021</v>
      </c>
      <c r="DO105" s="103">
        <v>100.0021</v>
      </c>
      <c r="DP105" s="103">
        <v>100.0021</v>
      </c>
      <c r="DQ105" s="103">
        <v>100.0021</v>
      </c>
      <c r="DR105" s="103">
        <v>100.0021</v>
      </c>
      <c r="DS105" s="103">
        <v>100.0021</v>
      </c>
      <c r="DT105" s="103">
        <v>100.0021</v>
      </c>
      <c r="DU105" s="103">
        <v>100.0021</v>
      </c>
    </row>
    <row r="106" spans="1:125" x14ac:dyDescent="0.25">
      <c r="A106" s="39" t="s">
        <v>172</v>
      </c>
      <c r="B106" s="66" t="s">
        <v>261</v>
      </c>
      <c r="C106" s="39" t="s">
        <v>173</v>
      </c>
      <c r="D106" s="51">
        <v>-25.792372</v>
      </c>
      <c r="E106" s="51">
        <v>-60.146475000000002</v>
      </c>
      <c r="F106" s="6">
        <v>2016</v>
      </c>
      <c r="G106" s="39">
        <v>484</v>
      </c>
      <c r="H106" s="39">
        <v>0.1</v>
      </c>
      <c r="I106" s="54"/>
      <c r="J106" s="112">
        <v>0.11989361552028199</v>
      </c>
      <c r="K106" s="54">
        <v>19.7857084306156</v>
      </c>
      <c r="L106" s="20">
        <v>0.1442662032091222</v>
      </c>
      <c r="M106" s="112">
        <v>0.92647489999999999</v>
      </c>
      <c r="N106" s="114">
        <v>1.8944804881549902E-2</v>
      </c>
      <c r="O106" s="112"/>
      <c r="P106" s="112"/>
      <c r="Q106" s="112">
        <v>-17.4345</v>
      </c>
      <c r="R106" s="114">
        <v>0.13364318164425801</v>
      </c>
      <c r="S106" s="6"/>
      <c r="T106" s="55"/>
      <c r="U106" s="6"/>
      <c r="V106" s="6"/>
      <c r="W106" s="42"/>
      <c r="X106" s="42">
        <v>0.93987089999999995</v>
      </c>
      <c r="Y106" s="42">
        <v>0.91307890000000003</v>
      </c>
      <c r="Z106" s="42"/>
      <c r="AA106" s="6"/>
      <c r="AB106" s="43"/>
      <c r="AC106" s="43">
        <v>-17.34</v>
      </c>
      <c r="AD106" s="43">
        <v>-17.529</v>
      </c>
      <c r="AE106" s="39"/>
      <c r="AF106" s="6"/>
      <c r="AG106" s="6"/>
      <c r="AH106" s="103">
        <v>0</v>
      </c>
      <c r="AI106" s="103">
        <v>0</v>
      </c>
      <c r="AJ106" s="103">
        <v>0</v>
      </c>
      <c r="AK106" s="103">
        <v>0</v>
      </c>
      <c r="AL106" s="103">
        <v>0</v>
      </c>
      <c r="AM106" s="103">
        <v>0</v>
      </c>
      <c r="AN106" s="103">
        <v>0</v>
      </c>
      <c r="AO106" s="103">
        <v>0</v>
      </c>
      <c r="AP106" s="103">
        <v>0</v>
      </c>
      <c r="AQ106" s="103">
        <v>0</v>
      </c>
      <c r="AR106" s="103">
        <v>0</v>
      </c>
      <c r="AS106" s="103">
        <v>0</v>
      </c>
      <c r="AT106" s="103">
        <v>0</v>
      </c>
      <c r="AU106" s="103">
        <v>0</v>
      </c>
      <c r="AV106" s="103">
        <v>0</v>
      </c>
      <c r="AW106" s="103">
        <v>0</v>
      </c>
      <c r="AX106" s="103">
        <v>0</v>
      </c>
      <c r="AY106" s="103">
        <v>0</v>
      </c>
      <c r="AZ106" s="103">
        <v>0</v>
      </c>
      <c r="BA106" s="103">
        <v>0</v>
      </c>
      <c r="BB106" s="103">
        <v>0</v>
      </c>
      <c r="BC106" s="103">
        <v>0</v>
      </c>
      <c r="BD106" s="103">
        <v>0</v>
      </c>
      <c r="BE106" s="103">
        <v>0</v>
      </c>
      <c r="BF106" s="103">
        <v>0</v>
      </c>
      <c r="BG106" s="103">
        <v>0</v>
      </c>
      <c r="BH106" s="103">
        <v>0</v>
      </c>
      <c r="BI106" s="103">
        <v>0</v>
      </c>
      <c r="BJ106" s="103">
        <v>0</v>
      </c>
      <c r="BK106" s="103">
        <v>0</v>
      </c>
      <c r="BL106" s="103">
        <v>0</v>
      </c>
      <c r="BM106" s="103">
        <v>0.10929999999999999</v>
      </c>
      <c r="BN106" s="103">
        <v>0.29380000000000001</v>
      </c>
      <c r="BO106" s="103">
        <v>0.59309999999999996</v>
      </c>
      <c r="BP106" s="103">
        <v>1.0392999999999999</v>
      </c>
      <c r="BQ106" s="103">
        <v>1.6404000000000001</v>
      </c>
      <c r="BR106" s="103">
        <v>2.3893</v>
      </c>
      <c r="BS106" s="103">
        <v>3.3170999999999999</v>
      </c>
      <c r="BT106" s="103">
        <v>4.4244000000000003</v>
      </c>
      <c r="BU106" s="103">
        <v>5.6836000000000002</v>
      </c>
      <c r="BV106" s="103">
        <v>7.0610999999999997</v>
      </c>
      <c r="BW106" s="103">
        <v>8.5288000000000004</v>
      </c>
      <c r="BX106" s="103">
        <v>10.072900000000001</v>
      </c>
      <c r="BY106" s="103">
        <v>11.699</v>
      </c>
      <c r="BZ106" s="103">
        <v>13.432</v>
      </c>
      <c r="CA106" s="103">
        <v>15.314299999999999</v>
      </c>
      <c r="CB106" s="103">
        <v>17.402100000000001</v>
      </c>
      <c r="CC106" s="103">
        <v>19.7593</v>
      </c>
      <c r="CD106" s="103">
        <v>22.448</v>
      </c>
      <c r="CE106" s="103">
        <v>25.516100000000002</v>
      </c>
      <c r="CF106" s="103">
        <v>28.982600000000001</v>
      </c>
      <c r="CG106" s="103">
        <v>32.841299999999997</v>
      </c>
      <c r="CH106" s="103">
        <v>37.038200000000003</v>
      </c>
      <c r="CI106" s="103">
        <v>41.4405</v>
      </c>
      <c r="CJ106" s="103">
        <v>45.876600000000003</v>
      </c>
      <c r="CK106" s="103">
        <v>50.202500000000001</v>
      </c>
      <c r="CL106" s="103">
        <v>54.346400000000003</v>
      </c>
      <c r="CM106" s="103">
        <v>58.308100000000003</v>
      </c>
      <c r="CN106" s="103">
        <v>62.1282</v>
      </c>
      <c r="CO106" s="103">
        <v>65.853300000000004</v>
      </c>
      <c r="CP106" s="103">
        <v>69.531800000000004</v>
      </c>
      <c r="CQ106" s="103">
        <v>73.209900000000005</v>
      </c>
      <c r="CR106" s="103">
        <v>76.846800000000002</v>
      </c>
      <c r="CS106" s="103">
        <v>80.3733</v>
      </c>
      <c r="CT106" s="103">
        <v>83.702100000000002</v>
      </c>
      <c r="CU106" s="103">
        <v>86.726299999999995</v>
      </c>
      <c r="CV106" s="103">
        <v>89.365099999999998</v>
      </c>
      <c r="CW106" s="103">
        <v>91.563000000000002</v>
      </c>
      <c r="CX106" s="103">
        <v>93.3185</v>
      </c>
      <c r="CY106" s="103">
        <v>94.773600000000002</v>
      </c>
      <c r="CZ106" s="103">
        <v>96.023600000000002</v>
      </c>
      <c r="DA106" s="103">
        <v>97.113699999999994</v>
      </c>
      <c r="DB106" s="103">
        <v>98.071700000000007</v>
      </c>
      <c r="DC106" s="103">
        <v>98.904200000000003</v>
      </c>
      <c r="DD106" s="103">
        <v>99.610100000000003</v>
      </c>
      <c r="DE106" s="103">
        <v>100.0022</v>
      </c>
      <c r="DF106" s="103">
        <v>100.0022</v>
      </c>
      <c r="DG106" s="103">
        <v>100.0022</v>
      </c>
      <c r="DH106" s="103">
        <v>100.0022</v>
      </c>
      <c r="DI106" s="103">
        <v>100.0022</v>
      </c>
      <c r="DJ106" s="103">
        <v>100.0022</v>
      </c>
      <c r="DK106" s="103">
        <v>100.0022</v>
      </c>
      <c r="DL106" s="103">
        <v>100.0022</v>
      </c>
      <c r="DM106" s="103">
        <v>100.0022</v>
      </c>
      <c r="DN106" s="103">
        <v>100.0022</v>
      </c>
      <c r="DO106" s="103">
        <v>100.0022</v>
      </c>
      <c r="DP106" s="103">
        <v>100.0022</v>
      </c>
      <c r="DQ106" s="103">
        <v>100.0022</v>
      </c>
      <c r="DR106" s="103">
        <v>100.0022</v>
      </c>
      <c r="DS106" s="103">
        <v>100.0022</v>
      </c>
      <c r="DT106" s="103">
        <v>100.0022</v>
      </c>
      <c r="DU106" s="103">
        <v>100.0022</v>
      </c>
    </row>
    <row r="107" spans="1:125" x14ac:dyDescent="0.25">
      <c r="A107" s="39" t="s">
        <v>174</v>
      </c>
      <c r="B107" s="66" t="s">
        <v>262</v>
      </c>
      <c r="C107" s="39" t="s">
        <v>173</v>
      </c>
      <c r="D107" s="51">
        <v>-25.792372</v>
      </c>
      <c r="E107" s="51">
        <v>-60.146475000000002</v>
      </c>
      <c r="F107" s="6">
        <v>2016</v>
      </c>
      <c r="G107" s="39">
        <v>484</v>
      </c>
      <c r="H107" s="39">
        <v>0.35</v>
      </c>
      <c r="I107" s="54"/>
      <c r="J107" s="112">
        <v>0.14896838095238102</v>
      </c>
      <c r="K107" s="54">
        <v>15.3221764337615</v>
      </c>
      <c r="L107" s="20">
        <v>0.15747253133008038</v>
      </c>
      <c r="M107" s="112">
        <v>0.50349460622005104</v>
      </c>
      <c r="N107" s="114">
        <v>1.8762910667607099E-2</v>
      </c>
      <c r="O107" s="112">
        <v>0.25751878085075403</v>
      </c>
      <c r="P107" s="112">
        <v>0.04</v>
      </c>
      <c r="Q107" s="112">
        <v>-16.675999999999998</v>
      </c>
      <c r="R107" s="114">
        <v>8.2024386617636794E-2</v>
      </c>
      <c r="S107" s="27">
        <v>0.97285851416382674</v>
      </c>
      <c r="T107" s="55">
        <v>8.5961169460262565E-3</v>
      </c>
      <c r="U107" s="27"/>
      <c r="V107" s="27">
        <v>0.47846712488020482</v>
      </c>
      <c r="W107" s="42">
        <v>0.50721930000000004</v>
      </c>
      <c r="X107" s="42">
        <v>0.52386679999999997</v>
      </c>
      <c r="Y107" s="42">
        <v>0.50442520000000002</v>
      </c>
      <c r="Z107" s="42"/>
      <c r="AA107" s="27"/>
      <c r="AB107" s="43"/>
      <c r="AC107" s="43">
        <v>-16.618000000000002</v>
      </c>
      <c r="AD107" s="43">
        <v>-16.733999999999998</v>
      </c>
      <c r="AE107" s="39"/>
      <c r="AF107" s="6"/>
      <c r="AG107" s="6"/>
      <c r="AH107" s="103">
        <v>0</v>
      </c>
      <c r="AI107" s="103">
        <v>0</v>
      </c>
      <c r="AJ107" s="103">
        <v>0</v>
      </c>
      <c r="AK107" s="103">
        <v>0</v>
      </c>
      <c r="AL107" s="103">
        <v>0</v>
      </c>
      <c r="AM107" s="103">
        <v>0</v>
      </c>
      <c r="AN107" s="103">
        <v>0</v>
      </c>
      <c r="AO107" s="103">
        <v>0</v>
      </c>
      <c r="AP107" s="103">
        <v>0</v>
      </c>
      <c r="AQ107" s="103">
        <v>0</v>
      </c>
      <c r="AR107" s="103">
        <v>0</v>
      </c>
      <c r="AS107" s="103">
        <v>0</v>
      </c>
      <c r="AT107" s="103">
        <v>0</v>
      </c>
      <c r="AU107" s="103">
        <v>0</v>
      </c>
      <c r="AV107" s="103">
        <v>0</v>
      </c>
      <c r="AW107" s="103">
        <v>0</v>
      </c>
      <c r="AX107" s="103">
        <v>0</v>
      </c>
      <c r="AY107" s="103">
        <v>0</v>
      </c>
      <c r="AZ107" s="103">
        <v>0</v>
      </c>
      <c r="BA107" s="103">
        <v>0</v>
      </c>
      <c r="BB107" s="103">
        <v>0</v>
      </c>
      <c r="BC107" s="103">
        <v>0</v>
      </c>
      <c r="BD107" s="103">
        <v>0</v>
      </c>
      <c r="BE107" s="103">
        <v>0</v>
      </c>
      <c r="BF107" s="103">
        <v>0</v>
      </c>
      <c r="BG107" s="103">
        <v>0</v>
      </c>
      <c r="BH107" s="103">
        <v>0</v>
      </c>
      <c r="BI107" s="103">
        <v>0</v>
      </c>
      <c r="BJ107" s="103">
        <v>0</v>
      </c>
      <c r="BK107" s="103">
        <v>1.01E-2</v>
      </c>
      <c r="BL107" s="103">
        <v>0.14810000000000001</v>
      </c>
      <c r="BM107" s="103">
        <v>0.3513</v>
      </c>
      <c r="BN107" s="103">
        <v>0.65229999999999999</v>
      </c>
      <c r="BO107" s="103">
        <v>1.0932999999999999</v>
      </c>
      <c r="BP107" s="103">
        <v>1.7081</v>
      </c>
      <c r="BQ107" s="103">
        <v>2.5034000000000001</v>
      </c>
      <c r="BR107" s="103">
        <v>3.4685000000000001</v>
      </c>
      <c r="BS107" s="103">
        <v>4.6295000000000002</v>
      </c>
      <c r="BT107" s="103">
        <v>5.9794999999999998</v>
      </c>
      <c r="BU107" s="103">
        <v>7.4874999999999998</v>
      </c>
      <c r="BV107" s="103">
        <v>9.1181999999999999</v>
      </c>
      <c r="BW107" s="103">
        <v>10.8443</v>
      </c>
      <c r="BX107" s="103">
        <v>12.6541</v>
      </c>
      <c r="BY107" s="103">
        <v>14.5571</v>
      </c>
      <c r="BZ107" s="103">
        <v>16.584800000000001</v>
      </c>
      <c r="CA107" s="103">
        <v>18.787700000000001</v>
      </c>
      <c r="CB107" s="103">
        <v>21.233899999999998</v>
      </c>
      <c r="CC107" s="103">
        <v>24.001899999999999</v>
      </c>
      <c r="CD107" s="103">
        <v>27.1709</v>
      </c>
      <c r="CE107" s="103">
        <v>30.805399999999999</v>
      </c>
      <c r="CF107" s="103">
        <v>34.926400000000001</v>
      </c>
      <c r="CG107" s="103">
        <v>39.493000000000002</v>
      </c>
      <c r="CH107" s="103">
        <v>44.443399999999997</v>
      </c>
      <c r="CI107" s="103">
        <v>49.640999999999998</v>
      </c>
      <c r="CJ107" s="103">
        <v>54.912100000000002</v>
      </c>
      <c r="CK107" s="103">
        <v>60.107799999999997</v>
      </c>
      <c r="CL107" s="103">
        <v>65.134100000000004</v>
      </c>
      <c r="CM107" s="103">
        <v>69.937399999999997</v>
      </c>
      <c r="CN107" s="103">
        <v>74.465299999999999</v>
      </c>
      <c r="CO107" s="103">
        <v>78.646900000000002</v>
      </c>
      <c r="CP107" s="103">
        <v>82.412199999999999</v>
      </c>
      <c r="CQ107" s="103">
        <v>85.719200000000001</v>
      </c>
      <c r="CR107" s="103">
        <v>88.546599999999998</v>
      </c>
      <c r="CS107" s="103">
        <v>90.906999999999996</v>
      </c>
      <c r="CT107" s="103">
        <v>92.838700000000003</v>
      </c>
      <c r="CU107" s="103">
        <v>94.360799999999998</v>
      </c>
      <c r="CV107" s="103">
        <v>95.5244</v>
      </c>
      <c r="CW107" s="103">
        <v>96.415199999999999</v>
      </c>
      <c r="CX107" s="103">
        <v>97.128200000000007</v>
      </c>
      <c r="CY107" s="103">
        <v>97.697599999999994</v>
      </c>
      <c r="CZ107" s="103">
        <v>98.160700000000006</v>
      </c>
      <c r="DA107" s="103">
        <v>98.558199999999999</v>
      </c>
      <c r="DB107" s="103">
        <v>98.915999999999997</v>
      </c>
      <c r="DC107" s="103">
        <v>99.248699999999999</v>
      </c>
      <c r="DD107" s="103">
        <v>99.564599999999999</v>
      </c>
      <c r="DE107" s="103">
        <v>99.666399999999996</v>
      </c>
      <c r="DF107" s="103">
        <v>99.772999999999996</v>
      </c>
      <c r="DG107" s="103">
        <v>99.885900000000007</v>
      </c>
      <c r="DH107" s="103">
        <v>100.0022</v>
      </c>
      <c r="DI107" s="103">
        <v>100.0022</v>
      </c>
      <c r="DJ107" s="103">
        <v>100.0022</v>
      </c>
      <c r="DK107" s="103">
        <v>100.0022</v>
      </c>
      <c r="DL107" s="103">
        <v>100.0022</v>
      </c>
      <c r="DM107" s="103">
        <v>100.0022</v>
      </c>
      <c r="DN107" s="103">
        <v>100.0022</v>
      </c>
      <c r="DO107" s="103">
        <v>100.0022</v>
      </c>
      <c r="DP107" s="103">
        <v>100.0022</v>
      </c>
      <c r="DQ107" s="103">
        <v>100.0022</v>
      </c>
      <c r="DR107" s="103">
        <v>100.0022</v>
      </c>
      <c r="DS107" s="103">
        <v>100.0022</v>
      </c>
      <c r="DT107" s="103">
        <v>100.0022</v>
      </c>
      <c r="DU107" s="103">
        <v>100.0022</v>
      </c>
    </row>
    <row r="108" spans="1:125" x14ac:dyDescent="0.25">
      <c r="A108" s="39" t="s">
        <v>175</v>
      </c>
      <c r="B108" s="66" t="s">
        <v>263</v>
      </c>
      <c r="C108" s="39" t="s">
        <v>173</v>
      </c>
      <c r="D108" s="51">
        <v>-25.792372</v>
      </c>
      <c r="E108" s="51">
        <v>-60.146475000000002</v>
      </c>
      <c r="F108" s="6">
        <v>2016</v>
      </c>
      <c r="G108" s="39">
        <v>484</v>
      </c>
      <c r="H108" s="39">
        <v>0.7</v>
      </c>
      <c r="I108" s="54"/>
      <c r="J108" s="112">
        <v>0.15634944797178099</v>
      </c>
      <c r="K108" s="54">
        <v>15.084122088080299</v>
      </c>
      <c r="L108" s="20">
        <v>0.1742477329232715</v>
      </c>
      <c r="M108" s="112">
        <v>0.247548318956236</v>
      </c>
      <c r="N108" s="114">
        <v>2.3095826987498298E-3</v>
      </c>
      <c r="O108" s="112">
        <f>M108</f>
        <v>0.247548318956236</v>
      </c>
      <c r="P108" s="112">
        <v>0.04</v>
      </c>
      <c r="Q108" s="112">
        <v>-18.565999999999999</v>
      </c>
      <c r="R108" s="114">
        <v>2.4041630560341899E-2</v>
      </c>
      <c r="S108" s="27">
        <v>0.87616244111455266</v>
      </c>
      <c r="T108" s="55">
        <v>7.1703730676898822E-3</v>
      </c>
      <c r="U108" s="27"/>
      <c r="V108" s="27">
        <v>0.24868485686870789</v>
      </c>
      <c r="W108" s="42">
        <v>0.24489069999999999</v>
      </c>
      <c r="X108" s="42">
        <v>0.2490694</v>
      </c>
      <c r="Y108" s="6"/>
      <c r="Z108" s="6"/>
      <c r="AA108" s="27"/>
      <c r="AB108" s="43">
        <v>-18.582999999999998</v>
      </c>
      <c r="AC108" s="43">
        <v>-18.548999999999999</v>
      </c>
      <c r="AD108" s="6"/>
      <c r="AE108" s="39"/>
      <c r="AF108" s="6"/>
      <c r="AG108" s="6"/>
      <c r="AH108" s="103">
        <v>0</v>
      </c>
      <c r="AI108" s="103">
        <v>0</v>
      </c>
      <c r="AJ108" s="103">
        <v>0</v>
      </c>
      <c r="AK108" s="103">
        <v>0</v>
      </c>
      <c r="AL108" s="103">
        <v>0</v>
      </c>
      <c r="AM108" s="103">
        <v>0</v>
      </c>
      <c r="AN108" s="103">
        <v>0</v>
      </c>
      <c r="AO108" s="103">
        <v>0</v>
      </c>
      <c r="AP108" s="103">
        <v>0</v>
      </c>
      <c r="AQ108" s="103">
        <v>0</v>
      </c>
      <c r="AR108" s="103">
        <v>0</v>
      </c>
      <c r="AS108" s="103">
        <v>0</v>
      </c>
      <c r="AT108" s="103">
        <v>0</v>
      </c>
      <c r="AU108" s="103">
        <v>0</v>
      </c>
      <c r="AV108" s="103">
        <v>0</v>
      </c>
      <c r="AW108" s="103">
        <v>0</v>
      </c>
      <c r="AX108" s="103">
        <v>0</v>
      </c>
      <c r="AY108" s="103">
        <v>0</v>
      </c>
      <c r="AZ108" s="103">
        <v>0</v>
      </c>
      <c r="BA108" s="103">
        <v>0</v>
      </c>
      <c r="BB108" s="103">
        <v>0</v>
      </c>
      <c r="BC108" s="103">
        <v>0</v>
      </c>
      <c r="BD108" s="103">
        <v>0</v>
      </c>
      <c r="BE108" s="103">
        <v>0</v>
      </c>
      <c r="BF108" s="103">
        <v>0</v>
      </c>
      <c r="BG108" s="103">
        <v>0</v>
      </c>
      <c r="BH108" s="103">
        <v>0</v>
      </c>
      <c r="BI108" s="103">
        <v>0</v>
      </c>
      <c r="BJ108" s="103">
        <v>0</v>
      </c>
      <c r="BK108" s="103">
        <v>0.11650000000000001</v>
      </c>
      <c r="BL108" s="103">
        <v>0.28179999999999999</v>
      </c>
      <c r="BM108" s="103">
        <v>0.5212</v>
      </c>
      <c r="BN108" s="103">
        <v>0.86809999999999998</v>
      </c>
      <c r="BO108" s="103">
        <v>1.3651</v>
      </c>
      <c r="BP108" s="103">
        <v>2.044</v>
      </c>
      <c r="BQ108" s="103">
        <v>2.9081000000000001</v>
      </c>
      <c r="BR108" s="103">
        <v>3.9426000000000001</v>
      </c>
      <c r="BS108" s="103">
        <v>5.1707999999999998</v>
      </c>
      <c r="BT108" s="103">
        <v>6.5819000000000001</v>
      </c>
      <c r="BU108" s="103">
        <v>8.1417000000000002</v>
      </c>
      <c r="BV108" s="103">
        <v>9.8130000000000006</v>
      </c>
      <c r="BW108" s="103">
        <v>11.5672</v>
      </c>
      <c r="BX108" s="103">
        <v>13.392099999999999</v>
      </c>
      <c r="BY108" s="103">
        <v>15.2971</v>
      </c>
      <c r="BZ108" s="103">
        <v>17.313500000000001</v>
      </c>
      <c r="CA108" s="103">
        <v>19.4922</v>
      </c>
      <c r="CB108" s="103">
        <v>21.901900000000001</v>
      </c>
      <c r="CC108" s="103">
        <v>24.623200000000001</v>
      </c>
      <c r="CD108" s="103">
        <v>27.739799999999999</v>
      </c>
      <c r="CE108" s="103">
        <v>31.325600000000001</v>
      </c>
      <c r="CF108" s="103">
        <v>35.411799999999999</v>
      </c>
      <c r="CG108" s="103">
        <v>39.966799999999999</v>
      </c>
      <c r="CH108" s="103">
        <v>44.948599999999999</v>
      </c>
      <c r="CI108" s="103">
        <v>50.241500000000002</v>
      </c>
      <c r="CJ108" s="103">
        <v>55.69</v>
      </c>
      <c r="CK108" s="103">
        <v>61.154899999999998</v>
      </c>
      <c r="CL108" s="103">
        <v>66.543099999999995</v>
      </c>
      <c r="CM108" s="103">
        <v>71.786500000000004</v>
      </c>
      <c r="CN108" s="103">
        <v>76.800200000000004</v>
      </c>
      <c r="CO108" s="103">
        <v>81.460499999999996</v>
      </c>
      <c r="CP108" s="103">
        <v>85.626900000000006</v>
      </c>
      <c r="CQ108" s="103">
        <v>89.181100000000001</v>
      </c>
      <c r="CR108" s="103">
        <v>92.078900000000004</v>
      </c>
      <c r="CS108" s="103">
        <v>94.344300000000004</v>
      </c>
      <c r="CT108" s="103">
        <v>96.052899999999994</v>
      </c>
      <c r="CU108" s="103">
        <v>97.283600000000007</v>
      </c>
      <c r="CV108" s="103">
        <v>98.131699999999995</v>
      </c>
      <c r="CW108" s="103">
        <v>98.714699999999993</v>
      </c>
      <c r="CX108" s="103">
        <v>99.138999999999996</v>
      </c>
      <c r="CY108" s="103">
        <v>99.442700000000002</v>
      </c>
      <c r="CZ108" s="103">
        <v>99.659300000000002</v>
      </c>
      <c r="DA108" s="103">
        <v>99.820999999999998</v>
      </c>
      <c r="DB108" s="103">
        <v>99.946399999999997</v>
      </c>
      <c r="DC108" s="103">
        <v>99.990899999999996</v>
      </c>
      <c r="DD108" s="103">
        <v>100.0018</v>
      </c>
      <c r="DE108" s="103">
        <v>100.0018</v>
      </c>
      <c r="DF108" s="103">
        <v>100.0018</v>
      </c>
      <c r="DG108" s="103">
        <v>100.0018</v>
      </c>
      <c r="DH108" s="103">
        <v>100.0018</v>
      </c>
      <c r="DI108" s="103">
        <v>100.0018</v>
      </c>
      <c r="DJ108" s="103">
        <v>100.0018</v>
      </c>
      <c r="DK108" s="103">
        <v>100.0018</v>
      </c>
      <c r="DL108" s="103">
        <v>100.0018</v>
      </c>
      <c r="DM108" s="103">
        <v>100.0018</v>
      </c>
      <c r="DN108" s="103">
        <v>100.0018</v>
      </c>
      <c r="DO108" s="103">
        <v>100.0018</v>
      </c>
      <c r="DP108" s="103">
        <v>100.0018</v>
      </c>
      <c r="DQ108" s="103">
        <v>100.0018</v>
      </c>
      <c r="DR108" s="103">
        <v>100.0018</v>
      </c>
      <c r="DS108" s="103">
        <v>100.0018</v>
      </c>
      <c r="DT108" s="103">
        <v>100.0018</v>
      </c>
      <c r="DU108" s="103">
        <v>100.0018</v>
      </c>
    </row>
    <row r="109" spans="1:125" x14ac:dyDescent="0.25">
      <c r="A109" s="39" t="s">
        <v>176</v>
      </c>
      <c r="B109" s="66" t="s">
        <v>264</v>
      </c>
      <c r="C109" s="39" t="s">
        <v>173</v>
      </c>
      <c r="D109" s="51">
        <v>-25.792372</v>
      </c>
      <c r="E109" s="51">
        <v>-60.146475000000002</v>
      </c>
      <c r="F109" s="6">
        <v>2016</v>
      </c>
      <c r="G109" s="39">
        <v>484</v>
      </c>
      <c r="H109" s="39">
        <v>1.5</v>
      </c>
      <c r="I109" s="54"/>
      <c r="J109" s="112">
        <v>5.9489068783068796E-2</v>
      </c>
      <c r="K109" s="54">
        <v>63.912149934845601</v>
      </c>
      <c r="L109" s="20">
        <v>8.9903894424227679E-2</v>
      </c>
      <c r="M109" s="112">
        <v>5.2155963699011203E-2</v>
      </c>
      <c r="N109" s="114">
        <v>6.81880499121232E-3</v>
      </c>
      <c r="O109" s="112">
        <f>M109</f>
        <v>5.2155963699011203E-2</v>
      </c>
      <c r="P109" s="112">
        <v>1.44293905918226E-2</v>
      </c>
      <c r="Q109" s="112">
        <v>-20.792000000000002</v>
      </c>
      <c r="R109" s="114">
        <v>0.234759451353937</v>
      </c>
      <c r="S109" s="27">
        <v>0.77636223915541291</v>
      </c>
      <c r="T109" s="55">
        <v>7.2506615342485745E-3</v>
      </c>
      <c r="U109" s="27"/>
      <c r="V109" s="27">
        <v>5.8011891097033599E-2</v>
      </c>
      <c r="W109" s="42">
        <v>5.3786199999999999E-2</v>
      </c>
      <c r="X109" s="42">
        <v>4.4669800000000003E-2</v>
      </c>
      <c r="Y109" s="6"/>
      <c r="Z109" s="6"/>
      <c r="AA109" s="27"/>
      <c r="AB109" s="43">
        <v>-20.625999999999998</v>
      </c>
      <c r="AC109" s="43">
        <v>-20.958000000000002</v>
      </c>
      <c r="AD109" s="6"/>
      <c r="AE109" s="39"/>
      <c r="AF109" s="6"/>
      <c r="AG109" s="6"/>
      <c r="AH109" s="103">
        <v>0</v>
      </c>
      <c r="AI109" s="103">
        <v>0</v>
      </c>
      <c r="AJ109" s="103">
        <v>0</v>
      </c>
      <c r="AK109" s="103">
        <v>0</v>
      </c>
      <c r="AL109" s="103">
        <v>0</v>
      </c>
      <c r="AM109" s="103">
        <v>0</v>
      </c>
      <c r="AN109" s="103">
        <v>0</v>
      </c>
      <c r="AO109" s="103">
        <v>0</v>
      </c>
      <c r="AP109" s="103">
        <v>0</v>
      </c>
      <c r="AQ109" s="103">
        <v>0</v>
      </c>
      <c r="AR109" s="103">
        <v>0</v>
      </c>
      <c r="AS109" s="103">
        <v>0</v>
      </c>
      <c r="AT109" s="103">
        <v>0</v>
      </c>
      <c r="AU109" s="103">
        <v>0</v>
      </c>
      <c r="AV109" s="103">
        <v>0</v>
      </c>
      <c r="AW109" s="103">
        <v>0</v>
      </c>
      <c r="AX109" s="103">
        <v>0</v>
      </c>
      <c r="AY109" s="103">
        <v>0</v>
      </c>
      <c r="AZ109" s="103">
        <v>0</v>
      </c>
      <c r="BA109" s="103">
        <v>0</v>
      </c>
      <c r="BB109" s="103">
        <v>0</v>
      </c>
      <c r="BC109" s="103">
        <v>0</v>
      </c>
      <c r="BD109" s="103">
        <v>0</v>
      </c>
      <c r="BE109" s="103">
        <v>0</v>
      </c>
      <c r="BF109" s="103">
        <v>0</v>
      </c>
      <c r="BG109" s="103">
        <v>0</v>
      </c>
      <c r="BH109" s="103">
        <v>0</v>
      </c>
      <c r="BI109" s="103">
        <v>0</v>
      </c>
      <c r="BJ109" s="103">
        <v>0</v>
      </c>
      <c r="BK109" s="103">
        <v>0</v>
      </c>
      <c r="BL109" s="103">
        <v>0</v>
      </c>
      <c r="BM109" s="103">
        <v>0.1104</v>
      </c>
      <c r="BN109" s="103">
        <v>0.28349999999999997</v>
      </c>
      <c r="BO109" s="103">
        <v>0.54020000000000001</v>
      </c>
      <c r="BP109" s="103">
        <v>0.88300000000000001</v>
      </c>
      <c r="BQ109" s="103">
        <v>1.298</v>
      </c>
      <c r="BR109" s="103">
        <v>1.7666999999999999</v>
      </c>
      <c r="BS109" s="103">
        <v>2.2961999999999998</v>
      </c>
      <c r="BT109" s="103">
        <v>2.8738000000000001</v>
      </c>
      <c r="BU109" s="103">
        <v>3.4773000000000001</v>
      </c>
      <c r="BV109" s="103">
        <v>4.0865</v>
      </c>
      <c r="BW109" s="103">
        <v>4.6878000000000002</v>
      </c>
      <c r="BX109" s="103">
        <v>5.2755999999999998</v>
      </c>
      <c r="BY109" s="103">
        <v>5.8525999999999998</v>
      </c>
      <c r="BZ109" s="103">
        <v>6.4273999999999996</v>
      </c>
      <c r="CA109" s="103">
        <v>7.0137</v>
      </c>
      <c r="CB109" s="103">
        <v>7.6288</v>
      </c>
      <c r="CC109" s="103">
        <v>8.2920999999999996</v>
      </c>
      <c r="CD109" s="103">
        <v>9.0244</v>
      </c>
      <c r="CE109" s="103">
        <v>9.8468</v>
      </c>
      <c r="CF109" s="103">
        <v>10.7746</v>
      </c>
      <c r="CG109" s="103">
        <v>11.813700000000001</v>
      </c>
      <c r="CH109" s="103">
        <v>12.977499999999999</v>
      </c>
      <c r="CI109" s="103">
        <v>14.2683</v>
      </c>
      <c r="CJ109" s="103">
        <v>15.684200000000001</v>
      </c>
      <c r="CK109" s="103">
        <v>17.232299999999999</v>
      </c>
      <c r="CL109" s="103">
        <v>18.9435</v>
      </c>
      <c r="CM109" s="103">
        <v>20.8828</v>
      </c>
      <c r="CN109" s="103">
        <v>23.153700000000001</v>
      </c>
      <c r="CO109" s="103">
        <v>25.8995</v>
      </c>
      <c r="CP109" s="103">
        <v>29.3186</v>
      </c>
      <c r="CQ109" s="103">
        <v>33.657499999999999</v>
      </c>
      <c r="CR109" s="103">
        <v>39.085099999999997</v>
      </c>
      <c r="CS109" s="103">
        <v>45.648099999999999</v>
      </c>
      <c r="CT109" s="103">
        <v>53.168700000000001</v>
      </c>
      <c r="CU109" s="103">
        <v>61.452199999999998</v>
      </c>
      <c r="CV109" s="103">
        <v>69.904700000000005</v>
      </c>
      <c r="CW109" s="103">
        <v>77.592799999999997</v>
      </c>
      <c r="CX109" s="103">
        <v>83.788399999999996</v>
      </c>
      <c r="CY109" s="103">
        <v>88.656599999999997</v>
      </c>
      <c r="CZ109" s="103">
        <v>92.400999999999996</v>
      </c>
      <c r="DA109" s="103">
        <v>95.188999999999993</v>
      </c>
      <c r="DB109" s="103">
        <v>97.197100000000006</v>
      </c>
      <c r="DC109" s="103">
        <v>98.583699999999993</v>
      </c>
      <c r="DD109" s="103">
        <v>99.495699999999999</v>
      </c>
      <c r="DE109" s="103">
        <v>100.00239999999999</v>
      </c>
      <c r="DF109" s="103">
        <v>100.00239999999999</v>
      </c>
      <c r="DG109" s="103">
        <v>100.00239999999999</v>
      </c>
      <c r="DH109" s="103">
        <v>100.00239999999999</v>
      </c>
      <c r="DI109" s="103">
        <v>100.00239999999999</v>
      </c>
      <c r="DJ109" s="103">
        <v>100.00239999999999</v>
      </c>
      <c r="DK109" s="103">
        <v>100.00239999999999</v>
      </c>
      <c r="DL109" s="103">
        <v>100.00239999999999</v>
      </c>
      <c r="DM109" s="103">
        <v>100.00239999999999</v>
      </c>
      <c r="DN109" s="103">
        <v>100.00239999999999</v>
      </c>
      <c r="DO109" s="103">
        <v>100.00239999999999</v>
      </c>
      <c r="DP109" s="103">
        <v>100.00239999999999</v>
      </c>
      <c r="DQ109" s="103">
        <v>100.00239999999999</v>
      </c>
      <c r="DR109" s="103">
        <v>100.00239999999999</v>
      </c>
      <c r="DS109" s="103">
        <v>100.00239999999999</v>
      </c>
      <c r="DT109" s="103">
        <v>100.00239999999999</v>
      </c>
      <c r="DU109" s="103">
        <v>100.00239999999999</v>
      </c>
    </row>
    <row r="110" spans="1:125" x14ac:dyDescent="0.25">
      <c r="A110" s="39" t="s">
        <v>177</v>
      </c>
      <c r="B110" s="66" t="s">
        <v>265</v>
      </c>
      <c r="C110" s="39" t="s">
        <v>173</v>
      </c>
      <c r="D110" s="51">
        <v>-25.792372</v>
      </c>
      <c r="E110" s="51">
        <v>-60.146475000000002</v>
      </c>
      <c r="F110" s="6">
        <v>2016</v>
      </c>
      <c r="G110" s="39">
        <v>484</v>
      </c>
      <c r="H110" s="39">
        <v>2.2999999999999998</v>
      </c>
      <c r="I110" s="54"/>
      <c r="J110" s="112">
        <v>4.9237179894179903E-2</v>
      </c>
      <c r="K110" s="54">
        <v>71.195480481619796</v>
      </c>
      <c r="L110" s="20">
        <v>9.4756295309565031E-2</v>
      </c>
      <c r="M110" s="112">
        <v>5.1292441624711201E-2</v>
      </c>
      <c r="N110" s="114">
        <v>6.2365645607829405E-4</v>
      </c>
      <c r="O110" s="112">
        <f>M110</f>
        <v>5.1292441624711201E-2</v>
      </c>
      <c r="P110" s="112">
        <v>1.8413469035299199E-2</v>
      </c>
      <c r="Q110" s="112">
        <v>-22.513500000000001</v>
      </c>
      <c r="R110" s="114">
        <v>0.14637110370561601</v>
      </c>
      <c r="S110" s="27">
        <v>0.68799595639772482</v>
      </c>
      <c r="T110" s="55">
        <v>6.9235903817092097E-3</v>
      </c>
      <c r="U110" s="27"/>
      <c r="V110" s="27">
        <v>5.198762487413363E-2</v>
      </c>
      <c r="W110" s="42">
        <v>5.1107600000000003E-2</v>
      </c>
      <c r="X110" s="42">
        <v>5.0782099999999997E-2</v>
      </c>
      <c r="Y110" s="6"/>
      <c r="Z110" s="6"/>
      <c r="AA110" s="27"/>
      <c r="AB110" s="43">
        <v>-22.41</v>
      </c>
      <c r="AC110" s="43">
        <v>-22.617000000000001</v>
      </c>
      <c r="AD110" s="6"/>
      <c r="AE110" s="39"/>
      <c r="AF110" s="6"/>
      <c r="AG110" s="6"/>
      <c r="AH110" s="103">
        <v>0</v>
      </c>
      <c r="AI110" s="103">
        <v>0</v>
      </c>
      <c r="AJ110" s="103">
        <v>0</v>
      </c>
      <c r="AK110" s="103">
        <v>0</v>
      </c>
      <c r="AL110" s="103">
        <v>0</v>
      </c>
      <c r="AM110" s="103">
        <v>0</v>
      </c>
      <c r="AN110" s="103">
        <v>0</v>
      </c>
      <c r="AO110" s="103">
        <v>0</v>
      </c>
      <c r="AP110" s="103">
        <v>0</v>
      </c>
      <c r="AQ110" s="103">
        <v>0</v>
      </c>
      <c r="AR110" s="103">
        <v>0</v>
      </c>
      <c r="AS110" s="103">
        <v>0</v>
      </c>
      <c r="AT110" s="103">
        <v>0</v>
      </c>
      <c r="AU110" s="103">
        <v>0</v>
      </c>
      <c r="AV110" s="103">
        <v>0</v>
      </c>
      <c r="AW110" s="103">
        <v>0</v>
      </c>
      <c r="AX110" s="103">
        <v>0</v>
      </c>
      <c r="AY110" s="103">
        <v>0</v>
      </c>
      <c r="AZ110" s="103">
        <v>0</v>
      </c>
      <c r="BA110" s="103">
        <v>0</v>
      </c>
      <c r="BB110" s="103">
        <v>0</v>
      </c>
      <c r="BC110" s="103">
        <v>0</v>
      </c>
      <c r="BD110" s="103">
        <v>0</v>
      </c>
      <c r="BE110" s="103">
        <v>0</v>
      </c>
      <c r="BF110" s="103">
        <v>0</v>
      </c>
      <c r="BG110" s="103">
        <v>0</v>
      </c>
      <c r="BH110" s="103">
        <v>0</v>
      </c>
      <c r="BI110" s="103">
        <v>0</v>
      </c>
      <c r="BJ110" s="103">
        <v>0</v>
      </c>
      <c r="BK110" s="103">
        <v>0</v>
      </c>
      <c r="BL110" s="103">
        <v>0</v>
      </c>
      <c r="BM110" s="103">
        <v>0</v>
      </c>
      <c r="BN110" s="103">
        <v>0.11169999999999999</v>
      </c>
      <c r="BO110" s="103">
        <v>0.28920000000000001</v>
      </c>
      <c r="BP110" s="103">
        <v>0.5413</v>
      </c>
      <c r="BQ110" s="103">
        <v>0.86080000000000001</v>
      </c>
      <c r="BR110" s="103">
        <v>1.2343999999999999</v>
      </c>
      <c r="BS110" s="103">
        <v>1.671</v>
      </c>
      <c r="BT110" s="103">
        <v>2.1621999999999999</v>
      </c>
      <c r="BU110" s="103">
        <v>2.6876000000000002</v>
      </c>
      <c r="BV110" s="103">
        <v>3.2281</v>
      </c>
      <c r="BW110" s="103">
        <v>3.7694999999999999</v>
      </c>
      <c r="BX110" s="103">
        <v>4.3048999999999999</v>
      </c>
      <c r="BY110" s="103">
        <v>4.8348000000000004</v>
      </c>
      <c r="BZ110" s="103">
        <v>5.3654999999999999</v>
      </c>
      <c r="CA110" s="103">
        <v>5.9071999999999996</v>
      </c>
      <c r="CB110" s="103">
        <v>6.4726999999999997</v>
      </c>
      <c r="CC110" s="103">
        <v>7.0755999999999997</v>
      </c>
      <c r="CD110" s="103">
        <v>7.7289000000000003</v>
      </c>
      <c r="CE110" s="103">
        <v>8.4438999999999993</v>
      </c>
      <c r="CF110" s="103">
        <v>9.2263000000000002</v>
      </c>
      <c r="CG110" s="103">
        <v>10.072800000000001</v>
      </c>
      <c r="CH110" s="103">
        <v>10.9819</v>
      </c>
      <c r="CI110" s="103">
        <v>11.9443</v>
      </c>
      <c r="CJ110" s="103">
        <v>12.950900000000001</v>
      </c>
      <c r="CK110" s="103">
        <v>14.005100000000001</v>
      </c>
      <c r="CL110" s="103">
        <v>15.133699999999999</v>
      </c>
      <c r="CM110" s="103">
        <v>16.3963</v>
      </c>
      <c r="CN110" s="103">
        <v>17.894200000000001</v>
      </c>
      <c r="CO110" s="103">
        <v>19.788799999999998</v>
      </c>
      <c r="CP110" s="103">
        <v>22.345700000000001</v>
      </c>
      <c r="CQ110" s="103">
        <v>25.9604</v>
      </c>
      <c r="CR110" s="103">
        <v>31.023299999999999</v>
      </c>
      <c r="CS110" s="103">
        <v>37.813000000000002</v>
      </c>
      <c r="CT110" s="103">
        <v>46.253</v>
      </c>
      <c r="CU110" s="103">
        <v>56.269199999999998</v>
      </c>
      <c r="CV110" s="103">
        <v>66.9041</v>
      </c>
      <c r="CW110" s="103">
        <v>76.4816</v>
      </c>
      <c r="CX110" s="103">
        <v>83.837100000000007</v>
      </c>
      <c r="CY110" s="103">
        <v>89.262</v>
      </c>
      <c r="CZ110" s="103">
        <v>93.164500000000004</v>
      </c>
      <c r="DA110" s="103">
        <v>95.876099999999994</v>
      </c>
      <c r="DB110" s="103">
        <v>97.697699999999998</v>
      </c>
      <c r="DC110" s="103">
        <v>98.872600000000006</v>
      </c>
      <c r="DD110" s="103">
        <v>99.598399999999998</v>
      </c>
      <c r="DE110" s="103">
        <v>100.00149999999999</v>
      </c>
      <c r="DF110" s="103">
        <v>100.00149999999999</v>
      </c>
      <c r="DG110" s="103">
        <v>100.00149999999999</v>
      </c>
      <c r="DH110" s="103">
        <v>100.00149999999999</v>
      </c>
      <c r="DI110" s="103">
        <v>100.00149999999999</v>
      </c>
      <c r="DJ110" s="103">
        <v>100.00149999999999</v>
      </c>
      <c r="DK110" s="103">
        <v>100.00149999999999</v>
      </c>
      <c r="DL110" s="103">
        <v>100.00149999999999</v>
      </c>
      <c r="DM110" s="103">
        <v>100.00149999999999</v>
      </c>
      <c r="DN110" s="103">
        <v>100.00149999999999</v>
      </c>
      <c r="DO110" s="103">
        <v>100.00149999999999</v>
      </c>
      <c r="DP110" s="103">
        <v>100.00149999999999</v>
      </c>
      <c r="DQ110" s="103">
        <v>100.00149999999999</v>
      </c>
      <c r="DR110" s="103">
        <v>100.00149999999999</v>
      </c>
      <c r="DS110" s="103">
        <v>100.00149999999999</v>
      </c>
      <c r="DT110" s="103">
        <v>100.00149999999999</v>
      </c>
      <c r="DU110" s="103">
        <v>100.00149999999999</v>
      </c>
    </row>
    <row r="111" spans="1:125" x14ac:dyDescent="0.25">
      <c r="A111" s="39" t="s">
        <v>178</v>
      </c>
      <c r="B111" s="66" t="s">
        <v>266</v>
      </c>
      <c r="C111" s="39" t="s">
        <v>173</v>
      </c>
      <c r="D111" s="51">
        <v>-25.792372</v>
      </c>
      <c r="E111" s="51">
        <v>-60.146475000000002</v>
      </c>
      <c r="F111" s="6">
        <v>2016</v>
      </c>
      <c r="G111" s="39">
        <v>484</v>
      </c>
      <c r="H111" s="39">
        <v>3.5</v>
      </c>
      <c r="I111" s="54"/>
      <c r="J111" s="112">
        <v>3.2978005291005301E-2</v>
      </c>
      <c r="K111" s="54">
        <v>84.157514263928306</v>
      </c>
      <c r="L111" s="20">
        <v>7.5491411028428781E-2</v>
      </c>
      <c r="M111" s="112">
        <v>2.1970199999999999E-2</v>
      </c>
      <c r="N111" s="114">
        <v>1.2561044860997801E-3</v>
      </c>
      <c r="O111" s="112">
        <f>M111</f>
        <v>2.1970199999999999E-2</v>
      </c>
      <c r="P111" s="112">
        <v>1.03325326343891E-2</v>
      </c>
      <c r="Q111" s="112">
        <v>-23.755500000000001</v>
      </c>
      <c r="R111" s="114">
        <v>4.87903679018711E-2</v>
      </c>
      <c r="S111" s="27">
        <v>0.56852942856639588</v>
      </c>
      <c r="T111" s="55">
        <v>5.5010901099838494E-3</v>
      </c>
      <c r="U111" s="27"/>
      <c r="V111" s="27"/>
      <c r="W111" s="42">
        <v>2.2858400000000001E-2</v>
      </c>
      <c r="X111" s="42">
        <v>2.1082E-2</v>
      </c>
      <c r="Y111" s="6"/>
      <c r="Z111" s="6"/>
      <c r="AA111" s="27"/>
      <c r="AB111" s="43">
        <v>-23.79</v>
      </c>
      <c r="AC111" s="43">
        <v>-23.721</v>
      </c>
      <c r="AD111" s="6"/>
      <c r="AE111" s="39"/>
      <c r="AF111" s="6"/>
      <c r="AG111" s="6"/>
      <c r="AH111" s="103">
        <v>0</v>
      </c>
      <c r="AI111" s="103">
        <v>0</v>
      </c>
      <c r="AJ111" s="103">
        <v>0</v>
      </c>
      <c r="AK111" s="103">
        <v>0</v>
      </c>
      <c r="AL111" s="103">
        <v>0</v>
      </c>
      <c r="AM111" s="103">
        <v>0</v>
      </c>
      <c r="AN111" s="103">
        <v>0</v>
      </c>
      <c r="AO111" s="103">
        <v>0</v>
      </c>
      <c r="AP111" s="103">
        <v>0</v>
      </c>
      <c r="AQ111" s="103">
        <v>0</v>
      </c>
      <c r="AR111" s="103">
        <v>0</v>
      </c>
      <c r="AS111" s="103">
        <v>0</v>
      </c>
      <c r="AT111" s="103">
        <v>0</v>
      </c>
      <c r="AU111" s="103">
        <v>0</v>
      </c>
      <c r="AV111" s="103">
        <v>0</v>
      </c>
      <c r="AW111" s="103">
        <v>0</v>
      </c>
      <c r="AX111" s="103">
        <v>0</v>
      </c>
      <c r="AY111" s="103">
        <v>0</v>
      </c>
      <c r="AZ111" s="103">
        <v>0</v>
      </c>
      <c r="BA111" s="103">
        <v>0</v>
      </c>
      <c r="BB111" s="103">
        <v>0</v>
      </c>
      <c r="BC111" s="103">
        <v>0</v>
      </c>
      <c r="BD111" s="103">
        <v>0</v>
      </c>
      <c r="BE111" s="103">
        <v>0</v>
      </c>
      <c r="BF111" s="103">
        <v>0</v>
      </c>
      <c r="BG111" s="103">
        <v>0</v>
      </c>
      <c r="BH111" s="103">
        <v>0</v>
      </c>
      <c r="BI111" s="103">
        <v>0</v>
      </c>
      <c r="BJ111" s="103">
        <v>0</v>
      </c>
      <c r="BK111" s="103">
        <v>0</v>
      </c>
      <c r="BL111" s="103">
        <v>0</v>
      </c>
      <c r="BM111" s="103">
        <v>0</v>
      </c>
      <c r="BN111" s="103">
        <v>0</v>
      </c>
      <c r="BO111" s="103">
        <v>6.5799999999999997E-2</v>
      </c>
      <c r="BP111" s="103">
        <v>0.21210000000000001</v>
      </c>
      <c r="BQ111" s="103">
        <v>0.4012</v>
      </c>
      <c r="BR111" s="103">
        <v>0.63029999999999997</v>
      </c>
      <c r="BS111" s="103">
        <v>0.90410000000000001</v>
      </c>
      <c r="BT111" s="103">
        <v>1.2206999999999999</v>
      </c>
      <c r="BU111" s="103">
        <v>1.5731999999999999</v>
      </c>
      <c r="BV111" s="103">
        <v>1.9544999999999999</v>
      </c>
      <c r="BW111" s="103">
        <v>2.359</v>
      </c>
      <c r="BX111" s="103">
        <v>2.7822</v>
      </c>
      <c r="BY111" s="103">
        <v>3.2216999999999998</v>
      </c>
      <c r="BZ111" s="103">
        <v>3.6758999999999999</v>
      </c>
      <c r="CA111" s="103">
        <v>4.1426999999999996</v>
      </c>
      <c r="CB111" s="103">
        <v>4.6200999999999999</v>
      </c>
      <c r="CC111" s="103">
        <v>5.1051000000000002</v>
      </c>
      <c r="CD111" s="103">
        <v>5.5945999999999998</v>
      </c>
      <c r="CE111" s="103">
        <v>6.0861999999999998</v>
      </c>
      <c r="CF111" s="103">
        <v>6.5728</v>
      </c>
      <c r="CG111" s="103">
        <v>7.0377000000000001</v>
      </c>
      <c r="CH111" s="103">
        <v>7.4824999999999999</v>
      </c>
      <c r="CI111" s="103">
        <v>7.9124999999999996</v>
      </c>
      <c r="CJ111" s="103">
        <v>8.3369999999999997</v>
      </c>
      <c r="CK111" s="103">
        <v>8.7712000000000003</v>
      </c>
      <c r="CL111" s="103">
        <v>9.2403999999999993</v>
      </c>
      <c r="CM111" s="103">
        <v>9.7870000000000008</v>
      </c>
      <c r="CN111" s="103">
        <v>10.481199999999999</v>
      </c>
      <c r="CO111" s="103">
        <v>11.4434</v>
      </c>
      <c r="CP111" s="103">
        <v>12.8957</v>
      </c>
      <c r="CQ111" s="103">
        <v>15.2216</v>
      </c>
      <c r="CR111" s="103">
        <v>18.918199999999999</v>
      </c>
      <c r="CS111" s="103">
        <v>24.520499999999998</v>
      </c>
      <c r="CT111" s="103">
        <v>32.345799999999997</v>
      </c>
      <c r="CU111" s="103">
        <v>42.683799999999998</v>
      </c>
      <c r="CV111" s="103">
        <v>54.749200000000002</v>
      </c>
      <c r="CW111" s="103">
        <v>66.815100000000001</v>
      </c>
      <c r="CX111" s="103">
        <v>77.449299999999994</v>
      </c>
      <c r="CY111" s="103">
        <v>85.333399999999997</v>
      </c>
      <c r="CZ111" s="103">
        <v>90.805199999999999</v>
      </c>
      <c r="DA111" s="103">
        <v>94.490499999999997</v>
      </c>
      <c r="DB111" s="103">
        <v>96.909599999999998</v>
      </c>
      <c r="DC111" s="103">
        <v>98.451800000000006</v>
      </c>
      <c r="DD111" s="103">
        <v>99.406099999999995</v>
      </c>
      <c r="DE111" s="103">
        <v>99.936499999999995</v>
      </c>
      <c r="DF111" s="103">
        <v>100.0018</v>
      </c>
      <c r="DG111" s="103">
        <v>100.0018</v>
      </c>
      <c r="DH111" s="103">
        <v>100.0018</v>
      </c>
      <c r="DI111" s="103">
        <v>100.0018</v>
      </c>
      <c r="DJ111" s="103">
        <v>100.0018</v>
      </c>
      <c r="DK111" s="103">
        <v>100.0018</v>
      </c>
      <c r="DL111" s="103">
        <v>100.0018</v>
      </c>
      <c r="DM111" s="103">
        <v>100.0018</v>
      </c>
      <c r="DN111" s="103">
        <v>100.0018</v>
      </c>
      <c r="DO111" s="103">
        <v>100.0018</v>
      </c>
      <c r="DP111" s="103">
        <v>100.0018</v>
      </c>
      <c r="DQ111" s="103">
        <v>100.0018</v>
      </c>
      <c r="DR111" s="103">
        <v>100.0018</v>
      </c>
      <c r="DS111" s="103">
        <v>100.0018</v>
      </c>
      <c r="DT111" s="103">
        <v>100.0018</v>
      </c>
      <c r="DU111" s="103">
        <v>100.0018</v>
      </c>
    </row>
    <row r="112" spans="1:125" x14ac:dyDescent="0.25">
      <c r="A112" s="39" t="s">
        <v>179</v>
      </c>
      <c r="B112" s="66" t="s">
        <v>267</v>
      </c>
      <c r="C112" s="39" t="s">
        <v>173</v>
      </c>
      <c r="D112" s="51">
        <v>-25.792372</v>
      </c>
      <c r="E112" s="51">
        <v>-60.146475000000002</v>
      </c>
      <c r="F112" s="6">
        <v>2016</v>
      </c>
      <c r="G112" s="39">
        <v>484</v>
      </c>
      <c r="H112" s="39">
        <v>3.9</v>
      </c>
      <c r="I112" s="54"/>
      <c r="J112" s="112">
        <v>1.49952927689594E-2</v>
      </c>
      <c r="K112" s="54">
        <v>114.74133609265</v>
      </c>
      <c r="L112" s="20">
        <v>6.4689174645793338E-2</v>
      </c>
      <c r="M112" s="112">
        <v>1.5209928133407E-2</v>
      </c>
      <c r="N112" s="114">
        <v>2.1483593620629298E-3</v>
      </c>
      <c r="O112" s="112">
        <f>M112</f>
        <v>1.5209928133407E-2</v>
      </c>
      <c r="P112" s="112">
        <v>8.2849754805538398E-3</v>
      </c>
      <c r="Q112" s="112">
        <v>-24.374500000000001</v>
      </c>
      <c r="R112" s="114">
        <v>1.62634559672904E-2</v>
      </c>
      <c r="S112" s="27">
        <v>0.48866436142355363</v>
      </c>
      <c r="T112" s="55">
        <v>5.2403280881903732E-3</v>
      </c>
      <c r="U112" s="27"/>
      <c r="V112" s="27">
        <v>1.7512184400221086E-2</v>
      </c>
      <c r="W112" s="42">
        <v>1.48589E-2</v>
      </c>
      <c r="X112" s="42">
        <v>1.32587E-2</v>
      </c>
      <c r="Y112" s="6"/>
      <c r="Z112" s="6"/>
      <c r="AA112" s="27"/>
      <c r="AB112" s="43">
        <v>-24.385999999999999</v>
      </c>
      <c r="AC112" s="43">
        <v>-24.363</v>
      </c>
      <c r="AD112" s="6"/>
      <c r="AE112" s="39"/>
      <c r="AF112" s="6"/>
      <c r="AG112" s="6"/>
      <c r="AH112" s="103">
        <v>0</v>
      </c>
      <c r="AI112" s="103">
        <v>0</v>
      </c>
      <c r="AJ112" s="103">
        <v>0</v>
      </c>
      <c r="AK112" s="103">
        <v>0</v>
      </c>
      <c r="AL112" s="103">
        <v>0</v>
      </c>
      <c r="AM112" s="103">
        <v>0</v>
      </c>
      <c r="AN112" s="103">
        <v>0</v>
      </c>
      <c r="AO112" s="103">
        <v>0</v>
      </c>
      <c r="AP112" s="103">
        <v>0</v>
      </c>
      <c r="AQ112" s="103">
        <v>0</v>
      </c>
      <c r="AR112" s="103">
        <v>0</v>
      </c>
      <c r="AS112" s="103">
        <v>0</v>
      </c>
      <c r="AT112" s="103">
        <v>0</v>
      </c>
      <c r="AU112" s="103">
        <v>0</v>
      </c>
      <c r="AV112" s="103">
        <v>0</v>
      </c>
      <c r="AW112" s="103">
        <v>0</v>
      </c>
      <c r="AX112" s="103">
        <v>0</v>
      </c>
      <c r="AY112" s="103">
        <v>0</v>
      </c>
      <c r="AZ112" s="103">
        <v>0</v>
      </c>
      <c r="BA112" s="103">
        <v>0</v>
      </c>
      <c r="BB112" s="103">
        <v>0</v>
      </c>
      <c r="BC112" s="103">
        <v>0</v>
      </c>
      <c r="BD112" s="103">
        <v>0</v>
      </c>
      <c r="BE112" s="103">
        <v>0</v>
      </c>
      <c r="BF112" s="103">
        <v>0</v>
      </c>
      <c r="BG112" s="103">
        <v>0</v>
      </c>
      <c r="BH112" s="103">
        <v>0</v>
      </c>
      <c r="BI112" s="103">
        <v>0</v>
      </c>
      <c r="BJ112" s="103">
        <v>0</v>
      </c>
      <c r="BK112" s="103">
        <v>0</v>
      </c>
      <c r="BL112" s="103">
        <v>0</v>
      </c>
      <c r="BM112" s="103">
        <v>0</v>
      </c>
      <c r="BN112" s="103">
        <v>0</v>
      </c>
      <c r="BO112" s="103">
        <v>0</v>
      </c>
      <c r="BP112" s="103">
        <v>0</v>
      </c>
      <c r="BQ112" s="103">
        <v>0</v>
      </c>
      <c r="BR112" s="103">
        <v>0</v>
      </c>
      <c r="BS112" s="103">
        <v>0.11</v>
      </c>
      <c r="BT112" s="103">
        <v>0.2475</v>
      </c>
      <c r="BU112" s="103">
        <v>0.41639999999999999</v>
      </c>
      <c r="BV112" s="103">
        <v>0.61990000000000001</v>
      </c>
      <c r="BW112" s="103">
        <v>0.85940000000000005</v>
      </c>
      <c r="BX112" s="103">
        <v>1.1349</v>
      </c>
      <c r="BY112" s="103">
        <v>1.4433</v>
      </c>
      <c r="BZ112" s="103">
        <v>1.7788999999999999</v>
      </c>
      <c r="CA112" s="103">
        <v>2.1328</v>
      </c>
      <c r="CB112" s="103">
        <v>2.4937</v>
      </c>
      <c r="CC112" s="103">
        <v>2.8494000000000002</v>
      </c>
      <c r="CD112" s="103">
        <v>3.1880999999999999</v>
      </c>
      <c r="CE112" s="103">
        <v>3.5007000000000001</v>
      </c>
      <c r="CF112" s="103">
        <v>3.7778999999999998</v>
      </c>
      <c r="CG112" s="103">
        <v>4.0061999999999998</v>
      </c>
      <c r="CH112" s="103">
        <v>4.1920000000000002</v>
      </c>
      <c r="CI112" s="103">
        <v>4.3460999999999999</v>
      </c>
      <c r="CJ112" s="103">
        <v>4.4809999999999999</v>
      </c>
      <c r="CK112" s="103">
        <v>4.6071999999999997</v>
      </c>
      <c r="CL112" s="103">
        <v>4.7343999999999999</v>
      </c>
      <c r="CM112" s="103">
        <v>4.8731999999999998</v>
      </c>
      <c r="CN112" s="103">
        <v>5.0391000000000004</v>
      </c>
      <c r="CO112" s="103">
        <v>5.2565</v>
      </c>
      <c r="CP112" s="103">
        <v>5.5744999999999996</v>
      </c>
      <c r="CQ112" s="103">
        <v>6.1005000000000003</v>
      </c>
      <c r="CR112" s="103">
        <v>7.0190000000000001</v>
      </c>
      <c r="CS112" s="103">
        <v>8.6608999999999998</v>
      </c>
      <c r="CT112" s="103">
        <v>11.5594</v>
      </c>
      <c r="CU112" s="103">
        <v>16.511099999999999</v>
      </c>
      <c r="CV112" s="103">
        <v>24.495999999999999</v>
      </c>
      <c r="CW112" s="103">
        <v>36.2074</v>
      </c>
      <c r="CX112" s="103">
        <v>51.525199999999998</v>
      </c>
      <c r="CY112" s="103">
        <v>66.665499999999994</v>
      </c>
      <c r="CZ112" s="103">
        <v>78.990600000000001</v>
      </c>
      <c r="DA112" s="103">
        <v>87.593299999999999</v>
      </c>
      <c r="DB112" s="103">
        <v>92.991799999999998</v>
      </c>
      <c r="DC112" s="103">
        <v>96.192099999999996</v>
      </c>
      <c r="DD112" s="103">
        <v>98.037499999999994</v>
      </c>
      <c r="DE112" s="103">
        <v>99.107299999999995</v>
      </c>
      <c r="DF112" s="103">
        <v>99.701800000000006</v>
      </c>
      <c r="DG112" s="103">
        <v>100.00190000000001</v>
      </c>
      <c r="DH112" s="103">
        <v>100.00190000000001</v>
      </c>
      <c r="DI112" s="103">
        <v>100.00190000000001</v>
      </c>
      <c r="DJ112" s="103">
        <v>100.00190000000001</v>
      </c>
      <c r="DK112" s="103">
        <v>100.00190000000001</v>
      </c>
      <c r="DL112" s="103">
        <v>100.00190000000001</v>
      </c>
      <c r="DM112" s="103">
        <v>100.00190000000001</v>
      </c>
      <c r="DN112" s="103">
        <v>100.00190000000001</v>
      </c>
      <c r="DO112" s="103">
        <v>100.00190000000001</v>
      </c>
      <c r="DP112" s="103">
        <v>100.00190000000001</v>
      </c>
      <c r="DQ112" s="103">
        <v>100.00190000000001</v>
      </c>
      <c r="DR112" s="103">
        <v>100.00190000000001</v>
      </c>
      <c r="DS112" s="103">
        <v>100.00190000000001</v>
      </c>
      <c r="DT112" s="103">
        <v>100.00190000000001</v>
      </c>
      <c r="DU112" s="103">
        <v>100.00190000000001</v>
      </c>
    </row>
    <row r="113" spans="1:125" x14ac:dyDescent="0.25">
      <c r="A113" s="1" t="s">
        <v>156</v>
      </c>
      <c r="B113" s="67" t="s">
        <v>268</v>
      </c>
      <c r="C113" s="39" t="s">
        <v>157</v>
      </c>
      <c r="D113" s="51">
        <v>-24.304960000000001</v>
      </c>
      <c r="E113" s="51">
        <v>-61.834449999999997</v>
      </c>
      <c r="F113" s="6">
        <v>2017</v>
      </c>
      <c r="G113" s="1">
        <v>257</v>
      </c>
      <c r="H113" s="6">
        <v>0.1</v>
      </c>
      <c r="I113" s="54"/>
      <c r="J113" s="112">
        <v>0.30789147266313899</v>
      </c>
      <c r="K113" s="54">
        <v>5.9150740014702299</v>
      </c>
      <c r="L113" s="20">
        <v>0.3258704013542903</v>
      </c>
      <c r="M113" s="112">
        <v>1.8100767123745301</v>
      </c>
      <c r="N113" s="114">
        <v>5.8091243737761901E-2</v>
      </c>
      <c r="O113" s="112">
        <v>6.4228900616223701E-3</v>
      </c>
      <c r="P113" s="112">
        <v>0</v>
      </c>
      <c r="Q113" s="112">
        <v>-26.2370825776865</v>
      </c>
      <c r="R113" s="114"/>
      <c r="S113" s="48">
        <v>1.0732997308721175</v>
      </c>
      <c r="T113" s="55">
        <v>9.242397198408395E-3</v>
      </c>
      <c r="U113" s="27">
        <v>1.851153424749064</v>
      </c>
      <c r="V113" s="6"/>
      <c r="W113" s="23">
        <v>1.7689999999999999</v>
      </c>
      <c r="X113" s="23"/>
      <c r="Y113" s="23"/>
      <c r="Z113" s="23"/>
      <c r="AA113" s="27">
        <v>-26.237082577686508</v>
      </c>
      <c r="AB113" s="6"/>
      <c r="AC113" s="6"/>
      <c r="AD113" s="6"/>
      <c r="AE113" s="48">
        <v>0.251</v>
      </c>
      <c r="AF113" s="48">
        <v>0.22900000000000001</v>
      </c>
      <c r="AG113" s="48"/>
      <c r="AH113" s="103">
        <v>0</v>
      </c>
      <c r="AI113" s="103">
        <v>0</v>
      </c>
      <c r="AJ113" s="103">
        <v>0</v>
      </c>
      <c r="AK113" s="103">
        <v>0</v>
      </c>
      <c r="AL113" s="103">
        <v>0</v>
      </c>
      <c r="AM113" s="103">
        <v>0</v>
      </c>
      <c r="AN113" s="103">
        <v>0</v>
      </c>
      <c r="AO113" s="103">
        <v>0</v>
      </c>
      <c r="AP113" s="103">
        <v>0</v>
      </c>
      <c r="AQ113" s="103">
        <v>0</v>
      </c>
      <c r="AR113" s="103">
        <v>0</v>
      </c>
      <c r="AS113" s="103">
        <v>0</v>
      </c>
      <c r="AT113" s="103">
        <v>0</v>
      </c>
      <c r="AU113" s="103">
        <v>0</v>
      </c>
      <c r="AV113" s="103">
        <v>0</v>
      </c>
      <c r="AW113" s="103">
        <v>0</v>
      </c>
      <c r="AX113" s="103">
        <v>8.2000000000000003E-2</v>
      </c>
      <c r="AY113" s="103">
        <v>0.25080000000000002</v>
      </c>
      <c r="AZ113" s="103">
        <v>0.49199999999999999</v>
      </c>
      <c r="BA113" s="103">
        <v>0.82609999999999995</v>
      </c>
      <c r="BB113" s="103">
        <v>1.2698</v>
      </c>
      <c r="BC113" s="103">
        <v>1.8301000000000001</v>
      </c>
      <c r="BD113" s="103">
        <v>2.4984000000000002</v>
      </c>
      <c r="BE113" s="103">
        <v>3.2498999999999998</v>
      </c>
      <c r="BF113" s="103">
        <v>4.0453000000000001</v>
      </c>
      <c r="BG113" s="103">
        <v>4.8304</v>
      </c>
      <c r="BH113" s="103">
        <v>5.4977</v>
      </c>
      <c r="BI113" s="103">
        <v>5.9851999999999999</v>
      </c>
      <c r="BJ113" s="103">
        <v>6.3276000000000003</v>
      </c>
      <c r="BK113" s="103">
        <v>6.5763999999999996</v>
      </c>
      <c r="BL113" s="103">
        <v>6.7758000000000003</v>
      </c>
      <c r="BM113" s="103">
        <v>6.9603999999999999</v>
      </c>
      <c r="BN113" s="103">
        <v>7.1608000000000001</v>
      </c>
      <c r="BO113" s="103">
        <v>7.4168000000000003</v>
      </c>
      <c r="BP113" s="103">
        <v>7.7988999999999997</v>
      </c>
      <c r="BQ113" s="103">
        <v>8.3762000000000008</v>
      </c>
      <c r="BR113" s="103">
        <v>9.2148000000000003</v>
      </c>
      <c r="BS113" s="103">
        <v>10.3758</v>
      </c>
      <c r="BT113" s="103">
        <v>11.952999999999999</v>
      </c>
      <c r="BU113" s="103">
        <v>14.0624</v>
      </c>
      <c r="BV113" s="103">
        <v>16.817599999999999</v>
      </c>
      <c r="BW113" s="103">
        <v>20.317</v>
      </c>
      <c r="BX113" s="103">
        <v>24.6313</v>
      </c>
      <c r="BY113" s="103">
        <v>29.789000000000001</v>
      </c>
      <c r="BZ113" s="103">
        <v>35.758299999999998</v>
      </c>
      <c r="CA113" s="103">
        <v>42.426900000000003</v>
      </c>
      <c r="CB113" s="103">
        <v>49.585999999999999</v>
      </c>
      <c r="CC113" s="103">
        <v>56.931800000000003</v>
      </c>
      <c r="CD113" s="103">
        <v>64.098399999999998</v>
      </c>
      <c r="CE113" s="103">
        <v>70.722899999999996</v>
      </c>
      <c r="CF113" s="103">
        <v>76.463499999999996</v>
      </c>
      <c r="CG113" s="103">
        <v>80.917100000000005</v>
      </c>
      <c r="CH113" s="103">
        <v>84.135999999999996</v>
      </c>
      <c r="CI113" s="103">
        <v>86.407899999999998</v>
      </c>
      <c r="CJ113" s="103">
        <v>88.060299999999998</v>
      </c>
      <c r="CK113" s="103">
        <v>89.340400000000002</v>
      </c>
      <c r="CL113" s="103">
        <v>90.400999999999996</v>
      </c>
      <c r="CM113" s="103">
        <v>91.331999999999994</v>
      </c>
      <c r="CN113" s="103">
        <v>92.186400000000006</v>
      </c>
      <c r="CO113" s="103">
        <v>92.990499999999997</v>
      </c>
      <c r="CP113" s="103">
        <v>93.756399999999999</v>
      </c>
      <c r="CQ113" s="103">
        <v>94.488200000000006</v>
      </c>
      <c r="CR113" s="103">
        <v>95.185599999999994</v>
      </c>
      <c r="CS113" s="103">
        <v>95.8476</v>
      </c>
      <c r="CT113" s="103">
        <v>96.470399999999998</v>
      </c>
      <c r="CU113" s="103">
        <v>97.050700000000006</v>
      </c>
      <c r="CV113" s="103">
        <v>97.586100000000002</v>
      </c>
      <c r="CW113" s="103">
        <v>98.059799999999996</v>
      </c>
      <c r="CX113" s="103">
        <v>98.441800000000001</v>
      </c>
      <c r="CY113" s="103">
        <v>98.785200000000003</v>
      </c>
      <c r="CZ113" s="103">
        <v>99.120800000000003</v>
      </c>
      <c r="DA113" s="103">
        <v>99.430599999999998</v>
      </c>
      <c r="DB113" s="103">
        <v>99.691999999999993</v>
      </c>
      <c r="DC113" s="103">
        <v>99.888400000000004</v>
      </c>
      <c r="DD113" s="103">
        <v>100.0026</v>
      </c>
      <c r="DE113" s="103">
        <v>100.0026</v>
      </c>
      <c r="DF113" s="103">
        <v>100.0026</v>
      </c>
      <c r="DG113" s="103">
        <v>100.0026</v>
      </c>
      <c r="DH113" s="103">
        <v>100.0026</v>
      </c>
      <c r="DI113" s="103">
        <v>100.0026</v>
      </c>
      <c r="DJ113" s="103">
        <v>100.0026</v>
      </c>
      <c r="DK113" s="103">
        <v>100.0026</v>
      </c>
      <c r="DL113" s="103">
        <v>100.0026</v>
      </c>
      <c r="DM113" s="103">
        <v>100.0026</v>
      </c>
      <c r="DN113" s="103">
        <v>100.0026</v>
      </c>
      <c r="DO113" s="103">
        <v>100.0026</v>
      </c>
      <c r="DP113" s="103">
        <v>100.0026</v>
      </c>
      <c r="DQ113" s="103">
        <v>100.0026</v>
      </c>
      <c r="DR113" s="103">
        <v>100.0026</v>
      </c>
      <c r="DS113" s="103">
        <v>100.0026</v>
      </c>
      <c r="DT113" s="103">
        <v>100.0026</v>
      </c>
      <c r="DU113" s="103">
        <v>100.0026</v>
      </c>
    </row>
    <row r="114" spans="1:125" x14ac:dyDescent="0.25">
      <c r="A114" s="1" t="s">
        <v>158</v>
      </c>
      <c r="B114" s="67" t="s">
        <v>269</v>
      </c>
      <c r="C114" s="39" t="s">
        <v>157</v>
      </c>
      <c r="D114" s="51">
        <v>-24.304960000000001</v>
      </c>
      <c r="E114" s="51">
        <v>-61.834449999999997</v>
      </c>
      <c r="F114" s="6">
        <v>2017</v>
      </c>
      <c r="G114" s="1">
        <v>257</v>
      </c>
      <c r="H114" s="6">
        <v>0.32500000000000001</v>
      </c>
      <c r="I114" s="54"/>
      <c r="J114" s="112">
        <v>0.22393288712522</v>
      </c>
      <c r="K114" s="54">
        <v>8.0871869302557204</v>
      </c>
      <c r="L114" s="20">
        <v>0.31110560272401316</v>
      </c>
      <c r="M114" s="112">
        <v>0.82351804616319202</v>
      </c>
      <c r="N114" s="114">
        <v>2.33600449078912E-2</v>
      </c>
      <c r="O114" s="112">
        <v>0.45997426902586303</v>
      </c>
      <c r="P114" s="112">
        <v>0.04</v>
      </c>
      <c r="Q114" s="112">
        <v>-25.286661548350398</v>
      </c>
      <c r="R114" s="114"/>
      <c r="S114" s="48">
        <v>0.96377200943268138</v>
      </c>
      <c r="T114" s="55">
        <v>9.2556366453591075E-3</v>
      </c>
      <c r="U114" s="27">
        <v>0.84003609232638432</v>
      </c>
      <c r="V114" s="6"/>
      <c r="W114" s="23">
        <v>0.80700000000000005</v>
      </c>
      <c r="X114" s="23"/>
      <c r="Y114" s="23"/>
      <c r="Z114" s="23"/>
      <c r="AA114" s="27">
        <v>-25.286661548350367</v>
      </c>
      <c r="AB114" s="6"/>
      <c r="AC114" s="6"/>
      <c r="AD114" s="6"/>
      <c r="AE114" s="48">
        <v>0.13200000000000001</v>
      </c>
      <c r="AF114" s="48">
        <v>0.11700000000000001</v>
      </c>
      <c r="AG114" s="48">
        <v>0.11700000000000001</v>
      </c>
      <c r="AH114" s="103">
        <v>0</v>
      </c>
      <c r="AI114" s="103">
        <v>0</v>
      </c>
      <c r="AJ114" s="103">
        <v>0</v>
      </c>
      <c r="AK114" s="103">
        <v>0</v>
      </c>
      <c r="AL114" s="103">
        <v>0</v>
      </c>
      <c r="AM114" s="103">
        <v>0</v>
      </c>
      <c r="AN114" s="103">
        <v>0</v>
      </c>
      <c r="AO114" s="103">
        <v>0</v>
      </c>
      <c r="AP114" s="103">
        <v>0</v>
      </c>
      <c r="AQ114" s="103">
        <v>0</v>
      </c>
      <c r="AR114" s="103">
        <v>0</v>
      </c>
      <c r="AS114" s="103">
        <v>0</v>
      </c>
      <c r="AT114" s="103">
        <v>0</v>
      </c>
      <c r="AU114" s="103">
        <v>0</v>
      </c>
      <c r="AV114" s="103">
        <v>0</v>
      </c>
      <c r="AW114" s="103">
        <v>0</v>
      </c>
      <c r="AX114" s="103">
        <v>0</v>
      </c>
      <c r="AY114" s="103">
        <v>0</v>
      </c>
      <c r="AZ114" s="103">
        <v>2.725E-2</v>
      </c>
      <c r="BA114" s="103">
        <v>0.14405000000000001</v>
      </c>
      <c r="BB114" s="103">
        <v>0.3105</v>
      </c>
      <c r="BC114" s="103">
        <v>0.53144999999999998</v>
      </c>
      <c r="BD114" s="103">
        <v>0.81564999999999999</v>
      </c>
      <c r="BE114" s="103">
        <v>1.1762999999999999</v>
      </c>
      <c r="BF114" s="103">
        <v>1.6181000000000001</v>
      </c>
      <c r="BG114" s="103">
        <v>2.1501000000000001</v>
      </c>
      <c r="BH114" s="103">
        <v>2.7259500000000001</v>
      </c>
      <c r="BI114" s="103">
        <v>3.2561</v>
      </c>
      <c r="BJ114" s="103">
        <v>3.7054</v>
      </c>
      <c r="BK114" s="103">
        <v>4.0765000000000002</v>
      </c>
      <c r="BL114" s="103">
        <v>4.3929</v>
      </c>
      <c r="BM114" s="103">
        <v>4.6857499999999996</v>
      </c>
      <c r="BN114" s="103">
        <v>4.9887499999999996</v>
      </c>
      <c r="BO114" s="103">
        <v>5.3441999999999998</v>
      </c>
      <c r="BP114" s="103">
        <v>5.8205499999999999</v>
      </c>
      <c r="BQ114" s="103">
        <v>6.4641500000000001</v>
      </c>
      <c r="BR114" s="103">
        <v>7.3076499999999998</v>
      </c>
      <c r="BS114" s="103">
        <v>8.3720999999999997</v>
      </c>
      <c r="BT114" s="103">
        <v>9.6935500000000001</v>
      </c>
      <c r="BU114" s="103">
        <v>11.3186</v>
      </c>
      <c r="BV114" s="103">
        <v>13.29115</v>
      </c>
      <c r="BW114" s="103">
        <v>15.65405</v>
      </c>
      <c r="BX114" s="103">
        <v>18.4544</v>
      </c>
      <c r="BY114" s="103">
        <v>21.74785</v>
      </c>
      <c r="BZ114" s="103">
        <v>25.600100000000001</v>
      </c>
      <c r="CA114" s="103">
        <v>30.080249999999999</v>
      </c>
      <c r="CB114" s="103">
        <v>35.243699999999997</v>
      </c>
      <c r="CC114" s="103">
        <v>41.101550000000003</v>
      </c>
      <c r="CD114" s="103">
        <v>47.584449999999997</v>
      </c>
      <c r="CE114" s="103">
        <v>54.511899999999997</v>
      </c>
      <c r="CF114" s="103">
        <v>61.615549999999999</v>
      </c>
      <c r="CG114" s="103">
        <v>68.409549999999996</v>
      </c>
      <c r="CH114" s="103">
        <v>74.419200000000004</v>
      </c>
      <c r="CI114" s="103">
        <v>79.356399999999994</v>
      </c>
      <c r="CJ114" s="103">
        <v>83.195300000000003</v>
      </c>
      <c r="CK114" s="103">
        <v>86.119399999999999</v>
      </c>
      <c r="CL114" s="103">
        <v>88.374700000000004</v>
      </c>
      <c r="CM114" s="103">
        <v>90.161550000000005</v>
      </c>
      <c r="CN114" s="103">
        <v>91.609549999999999</v>
      </c>
      <c r="CO114" s="103">
        <v>92.797399999999996</v>
      </c>
      <c r="CP114" s="103">
        <v>93.785600000000002</v>
      </c>
      <c r="CQ114" s="103">
        <v>94.618600000000001</v>
      </c>
      <c r="CR114" s="103">
        <v>95.325900000000004</v>
      </c>
      <c r="CS114" s="103">
        <v>95.937349999999995</v>
      </c>
      <c r="CT114" s="103">
        <v>96.474900000000005</v>
      </c>
      <c r="CU114" s="103">
        <v>96.943899999999999</v>
      </c>
      <c r="CV114" s="103">
        <v>97.356499999999997</v>
      </c>
      <c r="CW114" s="103">
        <v>97.718299999999999</v>
      </c>
      <c r="CX114" s="103">
        <v>98.023300000000006</v>
      </c>
      <c r="CY114" s="103">
        <v>98.303399999999996</v>
      </c>
      <c r="CZ114" s="103">
        <v>98.589100000000002</v>
      </c>
      <c r="DA114" s="103">
        <v>98.887349999999998</v>
      </c>
      <c r="DB114" s="103">
        <v>99.198250000000002</v>
      </c>
      <c r="DC114" s="103">
        <v>99.524100000000004</v>
      </c>
      <c r="DD114" s="103">
        <v>99.828649999999996</v>
      </c>
      <c r="DE114" s="103">
        <v>99.927599999999998</v>
      </c>
      <c r="DF114" s="103">
        <v>99.982550000000003</v>
      </c>
      <c r="DG114" s="103">
        <v>100.003</v>
      </c>
      <c r="DH114" s="103">
        <v>100.003</v>
      </c>
      <c r="DI114" s="103">
        <v>100.003</v>
      </c>
      <c r="DJ114" s="103">
        <v>100.003</v>
      </c>
      <c r="DK114" s="103">
        <v>100.003</v>
      </c>
      <c r="DL114" s="103">
        <v>100.003</v>
      </c>
      <c r="DM114" s="103">
        <v>100.003</v>
      </c>
      <c r="DN114" s="103">
        <v>100.003</v>
      </c>
      <c r="DO114" s="103">
        <v>100.003</v>
      </c>
      <c r="DP114" s="103">
        <v>100.003</v>
      </c>
      <c r="DQ114" s="103">
        <v>100.003</v>
      </c>
      <c r="DR114" s="103">
        <v>100.003</v>
      </c>
      <c r="DS114" s="103">
        <v>100.003</v>
      </c>
      <c r="DT114" s="103">
        <v>100.003</v>
      </c>
      <c r="DU114" s="103">
        <v>100.003</v>
      </c>
    </row>
    <row r="115" spans="1:125" x14ac:dyDescent="0.25">
      <c r="A115" s="1" t="s">
        <v>159</v>
      </c>
      <c r="B115" s="67" t="s">
        <v>270</v>
      </c>
      <c r="C115" s="39" t="s">
        <v>157</v>
      </c>
      <c r="D115" s="51">
        <v>-24.304960000000001</v>
      </c>
      <c r="E115" s="51">
        <v>-61.834449999999997</v>
      </c>
      <c r="F115" s="6">
        <v>2017</v>
      </c>
      <c r="G115" s="1">
        <v>257</v>
      </c>
      <c r="H115" s="6">
        <v>0.7</v>
      </c>
      <c r="I115" s="54"/>
      <c r="J115" s="112">
        <v>0.171128534391534</v>
      </c>
      <c r="K115" s="54">
        <v>11.5409095881928</v>
      </c>
      <c r="L115" s="20">
        <v>0.23573476572424057</v>
      </c>
      <c r="M115" s="112">
        <v>0.289864669988177</v>
      </c>
      <c r="N115" s="114">
        <v>1.6055991004891E-3</v>
      </c>
      <c r="O115" s="112">
        <f>M115</f>
        <v>0.289864669988177</v>
      </c>
      <c r="P115" s="112">
        <v>0.04</v>
      </c>
      <c r="Q115" s="112">
        <v>-23.924190895536199</v>
      </c>
      <c r="R115" s="114"/>
      <c r="S115" s="48">
        <v>0.84557741195165681</v>
      </c>
      <c r="T115" s="55">
        <v>8.3333868392294914E-3</v>
      </c>
      <c r="U115" s="27">
        <v>0.28872933997635425</v>
      </c>
      <c r="V115" s="6"/>
      <c r="W115" s="23">
        <v>0.29099999999999998</v>
      </c>
      <c r="X115" s="23"/>
      <c r="Y115" s="23"/>
      <c r="Z115" s="23"/>
      <c r="AA115" s="27">
        <v>-23.924190895536217</v>
      </c>
      <c r="AB115" s="6"/>
      <c r="AC115" s="6"/>
      <c r="AD115" s="6"/>
      <c r="AE115" s="48">
        <v>0.06</v>
      </c>
      <c r="AF115" s="48">
        <v>9.2999999999999999E-2</v>
      </c>
      <c r="AG115" s="48">
        <v>9.5000000000000001E-2</v>
      </c>
      <c r="AH115" s="103">
        <v>0</v>
      </c>
      <c r="AI115" s="103">
        <v>0</v>
      </c>
      <c r="AJ115" s="103">
        <v>0</v>
      </c>
      <c r="AK115" s="103">
        <v>0</v>
      </c>
      <c r="AL115" s="103">
        <v>0</v>
      </c>
      <c r="AM115" s="103">
        <v>0</v>
      </c>
      <c r="AN115" s="103">
        <v>0</v>
      </c>
      <c r="AO115" s="103">
        <v>0</v>
      </c>
      <c r="AP115" s="103">
        <v>0</v>
      </c>
      <c r="AQ115" s="103">
        <v>0</v>
      </c>
      <c r="AR115" s="103">
        <v>0</v>
      </c>
      <c r="AS115" s="103">
        <v>0</v>
      </c>
      <c r="AT115" s="103">
        <v>0</v>
      </c>
      <c r="AU115" s="103">
        <v>0</v>
      </c>
      <c r="AV115" s="103">
        <v>0</v>
      </c>
      <c r="AW115" s="103">
        <v>0</v>
      </c>
      <c r="AX115" s="103">
        <v>0</v>
      </c>
      <c r="AY115" s="103">
        <v>0</v>
      </c>
      <c r="AZ115" s="103">
        <v>0</v>
      </c>
      <c r="BA115" s="103">
        <v>0</v>
      </c>
      <c r="BB115" s="103">
        <v>0</v>
      </c>
      <c r="BC115" s="103">
        <v>0</v>
      </c>
      <c r="BD115" s="103">
        <v>0</v>
      </c>
      <c r="BE115" s="103">
        <v>0</v>
      </c>
      <c r="BF115" s="103">
        <v>0</v>
      </c>
      <c r="BG115" s="103">
        <v>9.74E-2</v>
      </c>
      <c r="BH115" s="103">
        <v>0.2228</v>
      </c>
      <c r="BI115" s="103">
        <v>0.3765</v>
      </c>
      <c r="BJ115" s="103">
        <v>0.55740000000000001</v>
      </c>
      <c r="BK115" s="103">
        <v>0.77859999999999996</v>
      </c>
      <c r="BL115" s="103">
        <v>1.0353000000000001</v>
      </c>
      <c r="BM115" s="103">
        <v>1.3379000000000001</v>
      </c>
      <c r="BN115" s="103">
        <v>1.7052</v>
      </c>
      <c r="BO115" s="103">
        <v>2.1695000000000002</v>
      </c>
      <c r="BP115" s="103">
        <v>2.7753000000000001</v>
      </c>
      <c r="BQ115" s="103">
        <v>3.5495999999999999</v>
      </c>
      <c r="BR115" s="103">
        <v>4.5031999999999996</v>
      </c>
      <c r="BS115" s="103">
        <v>5.6558999999999999</v>
      </c>
      <c r="BT115" s="103">
        <v>7.0064000000000002</v>
      </c>
      <c r="BU115" s="103">
        <v>8.5520999999999994</v>
      </c>
      <c r="BV115" s="103">
        <v>10.287699999999999</v>
      </c>
      <c r="BW115" s="103">
        <v>12.2113</v>
      </c>
      <c r="BX115" s="103">
        <v>14.331899999999999</v>
      </c>
      <c r="BY115" s="103">
        <v>16.6752</v>
      </c>
      <c r="BZ115" s="103">
        <v>19.287299999999998</v>
      </c>
      <c r="CA115" s="103">
        <v>22.2332</v>
      </c>
      <c r="CB115" s="103">
        <v>25.590699999999998</v>
      </c>
      <c r="CC115" s="103">
        <v>29.4392</v>
      </c>
      <c r="CD115" s="103">
        <v>33.837899999999998</v>
      </c>
      <c r="CE115" s="103">
        <v>38.800199999999997</v>
      </c>
      <c r="CF115" s="103">
        <v>44.281999999999996</v>
      </c>
      <c r="CG115" s="103">
        <v>50.095399999999998</v>
      </c>
      <c r="CH115" s="103">
        <v>55.966099999999997</v>
      </c>
      <c r="CI115" s="103">
        <v>61.647199999999998</v>
      </c>
      <c r="CJ115" s="103">
        <v>66.960800000000006</v>
      </c>
      <c r="CK115" s="103">
        <v>71.831500000000005</v>
      </c>
      <c r="CL115" s="103">
        <v>76.252099999999999</v>
      </c>
      <c r="CM115" s="103">
        <v>80.237700000000004</v>
      </c>
      <c r="CN115" s="103">
        <v>83.798599999999993</v>
      </c>
      <c r="CO115" s="103">
        <v>86.929299999999998</v>
      </c>
      <c r="CP115" s="103">
        <v>89.630099999999999</v>
      </c>
      <c r="CQ115" s="103">
        <v>91.906700000000001</v>
      </c>
      <c r="CR115" s="103">
        <v>93.779300000000006</v>
      </c>
      <c r="CS115" s="103">
        <v>95.289599999999993</v>
      </c>
      <c r="CT115" s="103">
        <v>96.485100000000003</v>
      </c>
      <c r="CU115" s="103">
        <v>97.402699999999996</v>
      </c>
      <c r="CV115" s="103">
        <v>98.091800000000006</v>
      </c>
      <c r="CW115" s="103">
        <v>98.602900000000005</v>
      </c>
      <c r="CX115" s="103">
        <v>98.9816</v>
      </c>
      <c r="CY115" s="103">
        <v>99.270499999999998</v>
      </c>
      <c r="CZ115" s="103">
        <v>99.501000000000005</v>
      </c>
      <c r="DA115" s="103">
        <v>99.688299999999998</v>
      </c>
      <c r="DB115" s="103">
        <v>99.84</v>
      </c>
      <c r="DC115" s="103">
        <v>99.961399999999998</v>
      </c>
      <c r="DD115" s="103">
        <v>100.0035</v>
      </c>
      <c r="DE115" s="103">
        <v>100.0035</v>
      </c>
      <c r="DF115" s="103">
        <v>100.0035</v>
      </c>
      <c r="DG115" s="103">
        <v>100.0035</v>
      </c>
      <c r="DH115" s="103">
        <v>100.0035</v>
      </c>
      <c r="DI115" s="103">
        <v>100.0035</v>
      </c>
      <c r="DJ115" s="103">
        <v>100.0035</v>
      </c>
      <c r="DK115" s="103">
        <v>100.0035</v>
      </c>
      <c r="DL115" s="103">
        <v>100.0035</v>
      </c>
      <c r="DM115" s="103">
        <v>100.0035</v>
      </c>
      <c r="DN115" s="103">
        <v>100.0035</v>
      </c>
      <c r="DO115" s="103">
        <v>100.0035</v>
      </c>
      <c r="DP115" s="103">
        <v>100.0035</v>
      </c>
      <c r="DQ115" s="103">
        <v>100.0035</v>
      </c>
      <c r="DR115" s="103">
        <v>100.0035</v>
      </c>
      <c r="DS115" s="103">
        <v>100.0035</v>
      </c>
      <c r="DT115" s="103">
        <v>100.0035</v>
      </c>
      <c r="DU115" s="103">
        <v>100.0035</v>
      </c>
    </row>
    <row r="116" spans="1:125" x14ac:dyDescent="0.25">
      <c r="A116" s="1" t="s">
        <v>33</v>
      </c>
      <c r="B116" s="67" t="s">
        <v>271</v>
      </c>
      <c r="C116" s="39" t="s">
        <v>157</v>
      </c>
      <c r="D116" s="51">
        <v>-24.304960000000001</v>
      </c>
      <c r="E116" s="51">
        <v>-61.834449999999997</v>
      </c>
      <c r="F116" s="6">
        <v>2017</v>
      </c>
      <c r="G116" s="1">
        <v>257</v>
      </c>
      <c r="H116" s="6">
        <v>1.1000000000000001</v>
      </c>
      <c r="I116" s="54"/>
      <c r="J116" s="112">
        <v>0.20214038624338598</v>
      </c>
      <c r="K116" s="54">
        <v>9.5083364856189991</v>
      </c>
      <c r="L116" s="20">
        <v>0.2891429915847189</v>
      </c>
      <c r="M116" s="112">
        <v>0.301134446825713</v>
      </c>
      <c r="N116" s="114">
        <v>7.26120433620632E-3</v>
      </c>
      <c r="O116" s="112">
        <f>M116</f>
        <v>0.301134446825713</v>
      </c>
      <c r="P116" s="112">
        <v>0.04</v>
      </c>
      <c r="Q116" s="112">
        <v>-23.349727551855199</v>
      </c>
      <c r="R116" s="114"/>
      <c r="S116" s="48">
        <v>0.8173471511583793</v>
      </c>
      <c r="T116" s="55">
        <v>7.9412034940563331E-3</v>
      </c>
      <c r="U116" s="27">
        <v>0.30626889365142529</v>
      </c>
      <c r="V116" s="6"/>
      <c r="W116" s="23">
        <v>0.29599999999999999</v>
      </c>
      <c r="X116" s="23"/>
      <c r="Y116" s="23"/>
      <c r="Z116" s="23"/>
      <c r="AA116" s="27">
        <v>-23.349727551855196</v>
      </c>
      <c r="AB116" s="6"/>
      <c r="AC116" s="6"/>
      <c r="AD116" s="6"/>
      <c r="AE116" s="48">
        <v>6.7000000000000004E-2</v>
      </c>
      <c r="AF116" s="48"/>
      <c r="AG116" s="48"/>
      <c r="AH116" s="103">
        <v>0</v>
      </c>
      <c r="AI116" s="103">
        <v>0</v>
      </c>
      <c r="AJ116" s="103">
        <v>0</v>
      </c>
      <c r="AK116" s="103">
        <v>0</v>
      </c>
      <c r="AL116" s="103">
        <v>0</v>
      </c>
      <c r="AM116" s="103">
        <v>0</v>
      </c>
      <c r="AN116" s="103">
        <v>0</v>
      </c>
      <c r="AO116" s="103">
        <v>0</v>
      </c>
      <c r="AP116" s="103">
        <v>0</v>
      </c>
      <c r="AQ116" s="103">
        <v>0</v>
      </c>
      <c r="AR116" s="103">
        <v>0</v>
      </c>
      <c r="AS116" s="103">
        <v>0</v>
      </c>
      <c r="AT116" s="103">
        <v>0</v>
      </c>
      <c r="AU116" s="103">
        <v>0</v>
      </c>
      <c r="AV116" s="103">
        <v>0</v>
      </c>
      <c r="AW116" s="103">
        <v>0</v>
      </c>
      <c r="AX116" s="103">
        <v>0</v>
      </c>
      <c r="AY116" s="103">
        <v>0</v>
      </c>
      <c r="AZ116" s="103">
        <v>0</v>
      </c>
      <c r="BA116" s="103">
        <v>0</v>
      </c>
      <c r="BB116" s="103">
        <v>0</v>
      </c>
      <c r="BC116" s="103">
        <v>2.5399999999999999E-2</v>
      </c>
      <c r="BD116" s="103">
        <v>5.91E-2</v>
      </c>
      <c r="BE116" s="103">
        <v>0.1234</v>
      </c>
      <c r="BF116" s="103">
        <v>0.28120000000000001</v>
      </c>
      <c r="BG116" s="103">
        <v>0.48349999999999999</v>
      </c>
      <c r="BH116" s="103">
        <v>0.73419999999999996</v>
      </c>
      <c r="BI116" s="103">
        <v>1.0181</v>
      </c>
      <c r="BJ116" s="103">
        <v>1.3222</v>
      </c>
      <c r="BK116" s="103">
        <v>1.6412</v>
      </c>
      <c r="BL116" s="103">
        <v>1.9769000000000001</v>
      </c>
      <c r="BM116" s="103">
        <v>2.3405999999999998</v>
      </c>
      <c r="BN116" s="103">
        <v>2.7545999999999999</v>
      </c>
      <c r="BO116" s="103">
        <v>3.2564000000000002</v>
      </c>
      <c r="BP116" s="103">
        <v>3.9043000000000001</v>
      </c>
      <c r="BQ116" s="103">
        <v>4.7359</v>
      </c>
      <c r="BR116" s="103">
        <v>5.7702</v>
      </c>
      <c r="BS116" s="103">
        <v>7.0252999999999997</v>
      </c>
      <c r="BT116" s="103">
        <v>8.5065000000000008</v>
      </c>
      <c r="BU116" s="103">
        <v>10.224</v>
      </c>
      <c r="BV116" s="103">
        <v>12.1852</v>
      </c>
      <c r="BW116" s="103">
        <v>14.399800000000001</v>
      </c>
      <c r="BX116" s="103">
        <v>16.8873</v>
      </c>
      <c r="BY116" s="103">
        <v>19.684200000000001</v>
      </c>
      <c r="BZ116" s="103">
        <v>22.846499999999999</v>
      </c>
      <c r="CA116" s="103">
        <v>26.448</v>
      </c>
      <c r="CB116" s="103">
        <v>30.570799999999998</v>
      </c>
      <c r="CC116" s="103">
        <v>35.2864</v>
      </c>
      <c r="CD116" s="103">
        <v>40.626199999999997</v>
      </c>
      <c r="CE116" s="103">
        <v>46.548099999999998</v>
      </c>
      <c r="CF116" s="103">
        <v>52.935000000000002</v>
      </c>
      <c r="CG116" s="103">
        <v>59.470199999999998</v>
      </c>
      <c r="CH116" s="103">
        <v>65.775400000000005</v>
      </c>
      <c r="CI116" s="103">
        <v>71.556299999999993</v>
      </c>
      <c r="CJ116" s="103">
        <v>76.656099999999995</v>
      </c>
      <c r="CK116" s="103">
        <v>81.062100000000001</v>
      </c>
      <c r="CL116" s="103">
        <v>84.833699999999993</v>
      </c>
      <c r="CM116" s="103">
        <v>88.039599999999993</v>
      </c>
      <c r="CN116" s="103">
        <v>90.734700000000004</v>
      </c>
      <c r="CO116" s="103">
        <v>92.9589</v>
      </c>
      <c r="CP116" s="103">
        <v>94.758700000000005</v>
      </c>
      <c r="CQ116" s="103">
        <v>96.182100000000005</v>
      </c>
      <c r="CR116" s="103">
        <v>97.283799999999999</v>
      </c>
      <c r="CS116" s="103">
        <v>98.122</v>
      </c>
      <c r="CT116" s="103">
        <v>98.7483</v>
      </c>
      <c r="CU116" s="103">
        <v>99.203000000000003</v>
      </c>
      <c r="CV116" s="103">
        <v>99.528000000000006</v>
      </c>
      <c r="CW116" s="103">
        <v>99.755799999999994</v>
      </c>
      <c r="CX116" s="103">
        <v>99.910499999999999</v>
      </c>
      <c r="CY116" s="103">
        <v>99.991100000000003</v>
      </c>
      <c r="CZ116" s="103">
        <v>100.0013</v>
      </c>
      <c r="DA116" s="103">
        <v>100.0013</v>
      </c>
      <c r="DB116" s="103">
        <v>100.0013</v>
      </c>
      <c r="DC116" s="103">
        <v>100.0013</v>
      </c>
      <c r="DD116" s="103">
        <v>100.0013</v>
      </c>
      <c r="DE116" s="103">
        <v>100.0013</v>
      </c>
      <c r="DF116" s="103">
        <v>100.0013</v>
      </c>
      <c r="DG116" s="103">
        <v>100.0013</v>
      </c>
      <c r="DH116" s="103">
        <v>100.0013</v>
      </c>
      <c r="DI116" s="103">
        <v>100.0013</v>
      </c>
      <c r="DJ116" s="103">
        <v>100.0013</v>
      </c>
      <c r="DK116" s="103">
        <v>100.0013</v>
      </c>
      <c r="DL116" s="103">
        <v>100.0013</v>
      </c>
      <c r="DM116" s="103">
        <v>100.0013</v>
      </c>
      <c r="DN116" s="103">
        <v>100.0013</v>
      </c>
      <c r="DO116" s="103">
        <v>100.0013</v>
      </c>
      <c r="DP116" s="103">
        <v>100.0013</v>
      </c>
      <c r="DQ116" s="103">
        <v>100.0013</v>
      </c>
      <c r="DR116" s="103">
        <v>100.0013</v>
      </c>
      <c r="DS116" s="103">
        <v>100.0013</v>
      </c>
      <c r="DT116" s="103">
        <v>100.0013</v>
      </c>
      <c r="DU116" s="103">
        <v>100.0013</v>
      </c>
    </row>
    <row r="117" spans="1:125" x14ac:dyDescent="0.25">
      <c r="A117" s="1" t="s">
        <v>160</v>
      </c>
      <c r="B117" s="67" t="s">
        <v>272</v>
      </c>
      <c r="C117" s="39" t="s">
        <v>157</v>
      </c>
      <c r="D117" s="51">
        <v>-24.304960000000001</v>
      </c>
      <c r="E117" s="51">
        <v>-61.834449999999997</v>
      </c>
      <c r="F117" s="6">
        <v>2017</v>
      </c>
      <c r="G117" s="1">
        <v>257</v>
      </c>
      <c r="H117" s="6">
        <v>1.5</v>
      </c>
      <c r="I117" s="54"/>
      <c r="J117" s="112">
        <v>0.206097278659612</v>
      </c>
      <c r="K117" s="54">
        <v>11.231019817677399</v>
      </c>
      <c r="L117" s="20">
        <v>0.27782056406079741</v>
      </c>
      <c r="M117" s="112">
        <v>0.30246444873866601</v>
      </c>
      <c r="N117" s="114">
        <v>3.0355314515083699E-2</v>
      </c>
      <c r="O117" s="112">
        <f>M117</f>
        <v>0.30246444873866601</v>
      </c>
      <c r="P117" s="112">
        <v>0.04</v>
      </c>
      <c r="Q117" s="112">
        <v>-22.945698359004499</v>
      </c>
      <c r="R117" s="114"/>
      <c r="S117" s="48">
        <v>0.82600079248184921</v>
      </c>
      <c r="T117" s="55">
        <v>8.2906115912335203E-3</v>
      </c>
      <c r="U117" s="27">
        <v>0.32392889747733222</v>
      </c>
      <c r="V117" s="6"/>
      <c r="W117" s="23">
        <v>0.28100000000000003</v>
      </c>
      <c r="X117" s="23"/>
      <c r="Y117" s="23"/>
      <c r="Z117" s="23"/>
      <c r="AA117" s="27">
        <v>-22.945698359004496</v>
      </c>
      <c r="AB117" s="6"/>
      <c r="AC117" s="6"/>
      <c r="AD117" s="6"/>
      <c r="AE117" s="48">
        <v>6.9000000000000006E-2</v>
      </c>
      <c r="AF117" s="48"/>
      <c r="AG117" s="48"/>
      <c r="AH117" s="103">
        <v>0</v>
      </c>
      <c r="AI117" s="103">
        <v>0</v>
      </c>
      <c r="AJ117" s="103">
        <v>0</v>
      </c>
      <c r="AK117" s="103">
        <v>0</v>
      </c>
      <c r="AL117" s="103">
        <v>0</v>
      </c>
      <c r="AM117" s="103">
        <v>0</v>
      </c>
      <c r="AN117" s="103">
        <v>0</v>
      </c>
      <c r="AO117" s="103">
        <v>0</v>
      </c>
      <c r="AP117" s="103">
        <v>0</v>
      </c>
      <c r="AQ117" s="103">
        <v>0</v>
      </c>
      <c r="AR117" s="103">
        <v>0</v>
      </c>
      <c r="AS117" s="103">
        <v>0</v>
      </c>
      <c r="AT117" s="103">
        <v>0</v>
      </c>
      <c r="AU117" s="103">
        <v>0</v>
      </c>
      <c r="AV117" s="103">
        <v>0</v>
      </c>
      <c r="AW117" s="103">
        <v>0</v>
      </c>
      <c r="AX117" s="103">
        <v>0</v>
      </c>
      <c r="AY117" s="103">
        <v>0</v>
      </c>
      <c r="AZ117" s="103">
        <v>0</v>
      </c>
      <c r="BA117" s="103">
        <v>4.1500000000000002E-2</v>
      </c>
      <c r="BB117" s="103">
        <v>0.18190000000000001</v>
      </c>
      <c r="BC117" s="103">
        <v>0.37919999999999998</v>
      </c>
      <c r="BD117" s="103">
        <v>0.65569999999999995</v>
      </c>
      <c r="BE117" s="103">
        <v>1.0435000000000001</v>
      </c>
      <c r="BF117" s="103">
        <v>1.5784</v>
      </c>
      <c r="BG117" s="103">
        <v>2.2690999999999999</v>
      </c>
      <c r="BH117" s="103">
        <v>2.9931999999999999</v>
      </c>
      <c r="BI117" s="103">
        <v>3.6046999999999998</v>
      </c>
      <c r="BJ117" s="103">
        <v>4.0843999999999996</v>
      </c>
      <c r="BK117" s="103">
        <v>4.4619999999999997</v>
      </c>
      <c r="BL117" s="103">
        <v>4.7805999999999997</v>
      </c>
      <c r="BM117" s="103">
        <v>5.0811999999999999</v>
      </c>
      <c r="BN117" s="103">
        <v>5.4024999999999999</v>
      </c>
      <c r="BO117" s="103">
        <v>5.7899000000000003</v>
      </c>
      <c r="BP117" s="103">
        <v>6.3114999999999997</v>
      </c>
      <c r="BQ117" s="103">
        <v>7.0038999999999998</v>
      </c>
      <c r="BR117" s="103">
        <v>7.8852000000000002</v>
      </c>
      <c r="BS117" s="103">
        <v>8.9655000000000005</v>
      </c>
      <c r="BT117" s="103">
        <v>10.2623</v>
      </c>
      <c r="BU117" s="103">
        <v>11.788600000000001</v>
      </c>
      <c r="BV117" s="103">
        <v>13.545400000000001</v>
      </c>
      <c r="BW117" s="103">
        <v>15.5274</v>
      </c>
      <c r="BX117" s="103">
        <v>17.730699999999999</v>
      </c>
      <c r="BY117" s="103">
        <v>20.161100000000001</v>
      </c>
      <c r="BZ117" s="103">
        <v>22.838699999999999</v>
      </c>
      <c r="CA117" s="103">
        <v>25.7989</v>
      </c>
      <c r="CB117" s="103">
        <v>29.086600000000001</v>
      </c>
      <c r="CC117" s="103">
        <v>32.747199999999999</v>
      </c>
      <c r="CD117" s="103">
        <v>36.810899999999997</v>
      </c>
      <c r="CE117" s="103">
        <v>41.276299999999999</v>
      </c>
      <c r="CF117" s="103">
        <v>46.101999999999997</v>
      </c>
      <c r="CG117" s="103">
        <v>51.148000000000003</v>
      </c>
      <c r="CH117" s="103">
        <v>56.255600000000001</v>
      </c>
      <c r="CI117" s="103">
        <v>61.291699999999999</v>
      </c>
      <c r="CJ117" s="103">
        <v>66.1297</v>
      </c>
      <c r="CK117" s="103">
        <v>70.674599999999998</v>
      </c>
      <c r="CL117" s="103">
        <v>74.876199999999997</v>
      </c>
      <c r="CM117" s="103">
        <v>78.724699999999999</v>
      </c>
      <c r="CN117" s="103">
        <v>82.225700000000003</v>
      </c>
      <c r="CO117" s="103">
        <v>85.373699999999999</v>
      </c>
      <c r="CP117" s="103">
        <v>88.163600000000002</v>
      </c>
      <c r="CQ117" s="103">
        <v>90.584999999999994</v>
      </c>
      <c r="CR117" s="103">
        <v>92.635300000000001</v>
      </c>
      <c r="CS117" s="103">
        <v>94.332999999999998</v>
      </c>
      <c r="CT117" s="103">
        <v>95.706500000000005</v>
      </c>
      <c r="CU117" s="103">
        <v>96.781499999999994</v>
      </c>
      <c r="CV117" s="103">
        <v>97.601100000000002</v>
      </c>
      <c r="CW117" s="103">
        <v>98.211399999999998</v>
      </c>
      <c r="CX117" s="103">
        <v>98.656199999999998</v>
      </c>
      <c r="CY117" s="103">
        <v>98.994500000000002</v>
      </c>
      <c r="CZ117" s="103">
        <v>99.276399999999995</v>
      </c>
      <c r="DA117" s="103">
        <v>99.517399999999995</v>
      </c>
      <c r="DB117" s="103">
        <v>99.714699999999993</v>
      </c>
      <c r="DC117" s="103">
        <v>99.874899999999997</v>
      </c>
      <c r="DD117" s="103">
        <v>100.00239999999999</v>
      </c>
      <c r="DE117" s="103">
        <v>100.00239999999999</v>
      </c>
      <c r="DF117" s="103">
        <v>100.00239999999999</v>
      </c>
      <c r="DG117" s="103">
        <v>100.00239999999999</v>
      </c>
      <c r="DH117" s="103">
        <v>100.00239999999999</v>
      </c>
      <c r="DI117" s="103">
        <v>100.00239999999999</v>
      </c>
      <c r="DJ117" s="103">
        <v>100.00239999999999</v>
      </c>
      <c r="DK117" s="103">
        <v>100.00239999999999</v>
      </c>
      <c r="DL117" s="103">
        <v>100.00239999999999</v>
      </c>
      <c r="DM117" s="103">
        <v>100.00239999999999</v>
      </c>
      <c r="DN117" s="103">
        <v>100.00239999999999</v>
      </c>
      <c r="DO117" s="103">
        <v>100.00239999999999</v>
      </c>
      <c r="DP117" s="103">
        <v>100.00239999999999</v>
      </c>
      <c r="DQ117" s="103">
        <v>100.00239999999999</v>
      </c>
      <c r="DR117" s="103">
        <v>100.00239999999999</v>
      </c>
      <c r="DS117" s="103">
        <v>100.00239999999999</v>
      </c>
      <c r="DT117" s="103">
        <v>100.00239999999999</v>
      </c>
      <c r="DU117" s="103">
        <v>100.00239999999999</v>
      </c>
    </row>
    <row r="118" spans="1:125" x14ac:dyDescent="0.25">
      <c r="A118" s="1" t="s">
        <v>161</v>
      </c>
      <c r="B118" s="67" t="s">
        <v>273</v>
      </c>
      <c r="C118" s="39" t="s">
        <v>157</v>
      </c>
      <c r="D118" s="51">
        <v>-24.304960000000001</v>
      </c>
      <c r="E118" s="51">
        <v>-61.834449999999997</v>
      </c>
      <c r="F118" s="6">
        <v>2017</v>
      </c>
      <c r="G118" s="1">
        <v>257</v>
      </c>
      <c r="H118" s="6">
        <v>1.9</v>
      </c>
      <c r="I118" s="54"/>
      <c r="J118" s="112">
        <v>0.23400327160493797</v>
      </c>
      <c r="K118" s="54">
        <v>10.289669738993799</v>
      </c>
      <c r="L118" s="20">
        <v>0.21401145633369617</v>
      </c>
      <c r="M118" s="112">
        <v>0.41082310729129901</v>
      </c>
      <c r="N118" s="114">
        <v>1.53061851183735E-2</v>
      </c>
      <c r="O118" s="112">
        <v>0.40470822335770101</v>
      </c>
      <c r="P118" s="112">
        <v>0.04</v>
      </c>
      <c r="Q118" s="112">
        <v>-22.366222246181401</v>
      </c>
      <c r="R118" s="114"/>
      <c r="S118" s="48">
        <v>0.87958998269510891</v>
      </c>
      <c r="T118" s="55">
        <v>8.2272326200723226E-3</v>
      </c>
      <c r="U118" s="27">
        <v>0.4216462145825971</v>
      </c>
      <c r="V118" s="6"/>
      <c r="W118" s="23">
        <v>0.4</v>
      </c>
      <c r="X118" s="23"/>
      <c r="Y118" s="23"/>
      <c r="Z118" s="23"/>
      <c r="AA118" s="27">
        <v>-22.366222246181405</v>
      </c>
      <c r="AB118" s="6"/>
      <c r="AC118" s="6"/>
      <c r="AD118" s="6"/>
      <c r="AE118" s="48">
        <v>7.4999999999999997E-2</v>
      </c>
      <c r="AF118" s="48">
        <v>8.4000000000000005E-2</v>
      </c>
      <c r="AG118" s="48">
        <v>5.6000000000000001E-2</v>
      </c>
      <c r="AH118" s="103">
        <v>0</v>
      </c>
      <c r="AI118" s="103">
        <v>0</v>
      </c>
      <c r="AJ118" s="103">
        <v>0</v>
      </c>
      <c r="AK118" s="103">
        <v>0</v>
      </c>
      <c r="AL118" s="103">
        <v>0</v>
      </c>
      <c r="AM118" s="103">
        <v>0</v>
      </c>
      <c r="AN118" s="103">
        <v>0</v>
      </c>
      <c r="AO118" s="103">
        <v>0</v>
      </c>
      <c r="AP118" s="103">
        <v>0</v>
      </c>
      <c r="AQ118" s="103">
        <v>0</v>
      </c>
      <c r="AR118" s="103">
        <v>0</v>
      </c>
      <c r="AS118" s="103">
        <v>0</v>
      </c>
      <c r="AT118" s="103">
        <v>0</v>
      </c>
      <c r="AU118" s="103">
        <v>0</v>
      </c>
      <c r="AV118" s="103">
        <v>0</v>
      </c>
      <c r="AW118" s="103">
        <v>0</v>
      </c>
      <c r="AX118" s="103">
        <v>0</v>
      </c>
      <c r="AY118" s="103">
        <v>0</v>
      </c>
      <c r="AZ118" s="103">
        <v>0</v>
      </c>
      <c r="BA118" s="103">
        <v>0.13950000000000001</v>
      </c>
      <c r="BB118" s="103">
        <v>0.34139999999999998</v>
      </c>
      <c r="BC118" s="103">
        <v>0.63080000000000003</v>
      </c>
      <c r="BD118" s="103">
        <v>1.0431999999999999</v>
      </c>
      <c r="BE118" s="103">
        <v>1.6283000000000001</v>
      </c>
      <c r="BF118" s="103">
        <v>2.4365000000000001</v>
      </c>
      <c r="BG118" s="103">
        <v>3.4632999999999998</v>
      </c>
      <c r="BH118" s="103">
        <v>4.4790999999999999</v>
      </c>
      <c r="BI118" s="103">
        <v>5.2849000000000004</v>
      </c>
      <c r="BJ118" s="103">
        <v>5.8753000000000002</v>
      </c>
      <c r="BK118" s="103">
        <v>6.3116000000000003</v>
      </c>
      <c r="BL118" s="103">
        <v>6.6608000000000001</v>
      </c>
      <c r="BM118" s="103">
        <v>6.9770000000000003</v>
      </c>
      <c r="BN118" s="103">
        <v>7.3052999999999999</v>
      </c>
      <c r="BO118" s="103">
        <v>7.6971999999999996</v>
      </c>
      <c r="BP118" s="103">
        <v>8.2243999999999993</v>
      </c>
      <c r="BQ118" s="103">
        <v>8.9290000000000003</v>
      </c>
      <c r="BR118" s="103">
        <v>9.8339999999999996</v>
      </c>
      <c r="BS118" s="103">
        <v>10.9519</v>
      </c>
      <c r="BT118" s="103">
        <v>12.3058</v>
      </c>
      <c r="BU118" s="103">
        <v>13.914999999999999</v>
      </c>
      <c r="BV118" s="103">
        <v>15.785500000000001</v>
      </c>
      <c r="BW118" s="103">
        <v>17.9129</v>
      </c>
      <c r="BX118" s="103">
        <v>20.290500000000002</v>
      </c>
      <c r="BY118" s="103">
        <v>22.917000000000002</v>
      </c>
      <c r="BZ118" s="103">
        <v>25.8017</v>
      </c>
      <c r="CA118" s="103">
        <v>28.964600000000001</v>
      </c>
      <c r="CB118" s="103">
        <v>32.430799999999998</v>
      </c>
      <c r="CC118" s="103">
        <v>36.220399999999998</v>
      </c>
      <c r="CD118" s="103">
        <v>40.334400000000002</v>
      </c>
      <c r="CE118" s="103">
        <v>44.741500000000002</v>
      </c>
      <c r="CF118" s="103">
        <v>49.381999999999998</v>
      </c>
      <c r="CG118" s="103">
        <v>54.090699999999998</v>
      </c>
      <c r="CH118" s="103">
        <v>58.691099999999999</v>
      </c>
      <c r="CI118" s="103">
        <v>63.075000000000003</v>
      </c>
      <c r="CJ118" s="103">
        <v>67.169499999999999</v>
      </c>
      <c r="CK118" s="103">
        <v>70.947199999999995</v>
      </c>
      <c r="CL118" s="103">
        <v>74.421999999999997</v>
      </c>
      <c r="CM118" s="103">
        <v>77.635599999999997</v>
      </c>
      <c r="CN118" s="103">
        <v>80.633899999999997</v>
      </c>
      <c r="CO118" s="103">
        <v>83.441800000000001</v>
      </c>
      <c r="CP118" s="103">
        <v>86.074200000000005</v>
      </c>
      <c r="CQ118" s="103">
        <v>88.511700000000005</v>
      </c>
      <c r="CR118" s="103">
        <v>90.720600000000005</v>
      </c>
      <c r="CS118" s="103">
        <v>92.675899999999999</v>
      </c>
      <c r="CT118" s="103">
        <v>94.357799999999997</v>
      </c>
      <c r="CU118" s="103">
        <v>95.753500000000003</v>
      </c>
      <c r="CV118" s="103">
        <v>96.873800000000003</v>
      </c>
      <c r="CW118" s="103">
        <v>97.734399999999994</v>
      </c>
      <c r="CX118" s="103">
        <v>98.363500000000002</v>
      </c>
      <c r="CY118" s="103">
        <v>98.824399999999997</v>
      </c>
      <c r="CZ118" s="103">
        <v>99.190700000000007</v>
      </c>
      <c r="DA118" s="103">
        <v>99.484399999999994</v>
      </c>
      <c r="DB118" s="103">
        <v>99.716399999999993</v>
      </c>
      <c r="DC118" s="103">
        <v>99.895200000000003</v>
      </c>
      <c r="DD118" s="103">
        <v>100.0026</v>
      </c>
      <c r="DE118" s="103">
        <v>100.0026</v>
      </c>
      <c r="DF118" s="103">
        <v>100.0026</v>
      </c>
      <c r="DG118" s="103">
        <v>100.0026</v>
      </c>
      <c r="DH118" s="103">
        <v>100.0026</v>
      </c>
      <c r="DI118" s="103">
        <v>100.0026</v>
      </c>
      <c r="DJ118" s="103">
        <v>100.0026</v>
      </c>
      <c r="DK118" s="103">
        <v>100.0026</v>
      </c>
      <c r="DL118" s="103">
        <v>100.0026</v>
      </c>
      <c r="DM118" s="103">
        <v>100.0026</v>
      </c>
      <c r="DN118" s="103">
        <v>100.0026</v>
      </c>
      <c r="DO118" s="103">
        <v>100.0026</v>
      </c>
      <c r="DP118" s="103">
        <v>100.0026</v>
      </c>
      <c r="DQ118" s="103">
        <v>100.0026</v>
      </c>
      <c r="DR118" s="103">
        <v>100.0026</v>
      </c>
      <c r="DS118" s="103">
        <v>100.0026</v>
      </c>
      <c r="DT118" s="103">
        <v>100.0026</v>
      </c>
      <c r="DU118" s="103">
        <v>100.0026</v>
      </c>
    </row>
    <row r="119" spans="1:125" x14ac:dyDescent="0.25">
      <c r="A119" s="1" t="s">
        <v>34</v>
      </c>
      <c r="B119" s="67" t="s">
        <v>274</v>
      </c>
      <c r="C119" s="39" t="s">
        <v>157</v>
      </c>
      <c r="D119" s="51">
        <v>-24.304960000000001</v>
      </c>
      <c r="E119" s="51">
        <v>-61.834449999999997</v>
      </c>
      <c r="F119" s="6">
        <v>2017</v>
      </c>
      <c r="G119" s="1">
        <v>257</v>
      </c>
      <c r="H119" s="6">
        <v>2.2999999999999998</v>
      </c>
      <c r="I119" s="54"/>
      <c r="J119" s="112">
        <v>0.191646481481481</v>
      </c>
      <c r="K119" s="54">
        <v>12.869091415303201</v>
      </c>
      <c r="L119" s="20">
        <v>0.2010385000237522</v>
      </c>
      <c r="M119" s="112">
        <v>0.208676865533475</v>
      </c>
      <c r="N119" s="114">
        <v>6.1138353945217501E-3</v>
      </c>
      <c r="O119" s="112">
        <f>M119</f>
        <v>0.208676865533475</v>
      </c>
      <c r="P119" s="112">
        <v>0.04</v>
      </c>
      <c r="Q119" s="112">
        <v>-21.859932562832501</v>
      </c>
      <c r="R119" s="114"/>
      <c r="S119" s="48">
        <v>0.79516423626249777</v>
      </c>
      <c r="T119" s="55">
        <v>7.8612774477888822E-3</v>
      </c>
      <c r="U119" s="27">
        <v>0.20435373106695068</v>
      </c>
      <c r="V119" s="6"/>
      <c r="W119" s="23">
        <v>0.21299999999999999</v>
      </c>
      <c r="X119" s="23"/>
      <c r="Y119" s="23"/>
      <c r="Z119" s="23"/>
      <c r="AA119" s="27">
        <v>-21.859932562832512</v>
      </c>
      <c r="AB119" s="6"/>
      <c r="AC119" s="6"/>
      <c r="AD119" s="6"/>
      <c r="AE119" s="48">
        <v>4.7E-2</v>
      </c>
      <c r="AF119" s="48"/>
      <c r="AG119" s="48"/>
      <c r="AH119" s="103">
        <v>0</v>
      </c>
      <c r="AI119" s="103">
        <v>0</v>
      </c>
      <c r="AJ119" s="103">
        <v>0</v>
      </c>
      <c r="AK119" s="103">
        <v>0</v>
      </c>
      <c r="AL119" s="103">
        <v>0</v>
      </c>
      <c r="AM119" s="103">
        <v>0</v>
      </c>
      <c r="AN119" s="103">
        <v>0</v>
      </c>
      <c r="AO119" s="103">
        <v>0</v>
      </c>
      <c r="AP119" s="103">
        <v>0</v>
      </c>
      <c r="AQ119" s="103">
        <v>0</v>
      </c>
      <c r="AR119" s="103">
        <v>0</v>
      </c>
      <c r="AS119" s="103">
        <v>0</v>
      </c>
      <c r="AT119" s="103">
        <v>0</v>
      </c>
      <c r="AU119" s="103">
        <v>0</v>
      </c>
      <c r="AV119" s="103">
        <v>0</v>
      </c>
      <c r="AW119" s="103">
        <v>0</v>
      </c>
      <c r="AX119" s="103">
        <v>0</v>
      </c>
      <c r="AY119" s="103">
        <v>0</v>
      </c>
      <c r="AZ119" s="103">
        <v>0</v>
      </c>
      <c r="BA119" s="103">
        <v>0</v>
      </c>
      <c r="BB119" s="103">
        <v>0</v>
      </c>
      <c r="BC119" s="103">
        <v>1.1299999999999999E-2</v>
      </c>
      <c r="BD119" s="103">
        <v>2.7300000000000001E-2</v>
      </c>
      <c r="BE119" s="103">
        <v>5.0099999999999999E-2</v>
      </c>
      <c r="BF119" s="103">
        <v>8.3500000000000005E-2</v>
      </c>
      <c r="BG119" s="103">
        <v>0.23069999999999999</v>
      </c>
      <c r="BH119" s="103">
        <v>0.4269</v>
      </c>
      <c r="BI119" s="103">
        <v>0.66579999999999995</v>
      </c>
      <c r="BJ119" s="103">
        <v>0.94410000000000005</v>
      </c>
      <c r="BK119" s="103">
        <v>1.2624</v>
      </c>
      <c r="BL119" s="103">
        <v>1.6241000000000001</v>
      </c>
      <c r="BM119" s="103">
        <v>2.0379</v>
      </c>
      <c r="BN119" s="103">
        <v>2.5226000000000002</v>
      </c>
      <c r="BO119" s="103">
        <v>3.1133000000000002</v>
      </c>
      <c r="BP119" s="103">
        <v>3.867</v>
      </c>
      <c r="BQ119" s="103">
        <v>4.8094000000000001</v>
      </c>
      <c r="BR119" s="103">
        <v>5.9428999999999998</v>
      </c>
      <c r="BS119" s="103">
        <v>7.2743000000000002</v>
      </c>
      <c r="BT119" s="103">
        <v>8.7960999999999991</v>
      </c>
      <c r="BU119" s="103">
        <v>10.4953</v>
      </c>
      <c r="BV119" s="103">
        <v>12.353400000000001</v>
      </c>
      <c r="BW119" s="103">
        <v>14.3527</v>
      </c>
      <c r="BX119" s="103">
        <v>16.4848</v>
      </c>
      <c r="BY119" s="103">
        <v>18.756499999999999</v>
      </c>
      <c r="BZ119" s="103">
        <v>21.192499999999999</v>
      </c>
      <c r="CA119" s="103">
        <v>23.834499999999998</v>
      </c>
      <c r="CB119" s="103">
        <v>26.735700000000001</v>
      </c>
      <c r="CC119" s="103">
        <v>29.952400000000001</v>
      </c>
      <c r="CD119" s="103">
        <v>33.531599999999997</v>
      </c>
      <c r="CE119" s="103">
        <v>37.495899999999999</v>
      </c>
      <c r="CF119" s="103">
        <v>41.8232</v>
      </c>
      <c r="CG119" s="103">
        <v>46.391599999999997</v>
      </c>
      <c r="CH119" s="103">
        <v>51.042900000000003</v>
      </c>
      <c r="CI119" s="103">
        <v>55.636299999999999</v>
      </c>
      <c r="CJ119" s="103">
        <v>60.072400000000002</v>
      </c>
      <c r="CK119" s="103">
        <v>64.324700000000007</v>
      </c>
      <c r="CL119" s="103">
        <v>68.424499999999995</v>
      </c>
      <c r="CM119" s="103">
        <v>72.423599999999993</v>
      </c>
      <c r="CN119" s="103">
        <v>76.355500000000006</v>
      </c>
      <c r="CO119" s="103">
        <v>80.204300000000003</v>
      </c>
      <c r="CP119" s="103">
        <v>83.901399999999995</v>
      </c>
      <c r="CQ119" s="103">
        <v>87.3202</v>
      </c>
      <c r="CR119" s="103">
        <v>90.333600000000004</v>
      </c>
      <c r="CS119" s="103">
        <v>92.864999999999995</v>
      </c>
      <c r="CT119" s="103">
        <v>94.8917</v>
      </c>
      <c r="CU119" s="103">
        <v>96.437399999999997</v>
      </c>
      <c r="CV119" s="103">
        <v>97.555199999999999</v>
      </c>
      <c r="CW119" s="103">
        <v>98.325299999999999</v>
      </c>
      <c r="CX119" s="103">
        <v>98.838999999999999</v>
      </c>
      <c r="CY119" s="103">
        <v>99.193799999999996</v>
      </c>
      <c r="CZ119" s="103">
        <v>99.458299999999994</v>
      </c>
      <c r="DA119" s="103">
        <v>99.662400000000005</v>
      </c>
      <c r="DB119" s="103">
        <v>99.822999999999993</v>
      </c>
      <c r="DC119" s="103">
        <v>99.925700000000006</v>
      </c>
      <c r="DD119" s="103">
        <v>100.00369999999999</v>
      </c>
      <c r="DE119" s="103">
        <v>100.00369999999999</v>
      </c>
      <c r="DF119" s="103">
        <v>100.00369999999999</v>
      </c>
      <c r="DG119" s="103">
        <v>100.00369999999999</v>
      </c>
      <c r="DH119" s="103">
        <v>100.00369999999999</v>
      </c>
      <c r="DI119" s="103">
        <v>100.00369999999999</v>
      </c>
      <c r="DJ119" s="103">
        <v>100.00369999999999</v>
      </c>
      <c r="DK119" s="103">
        <v>100.00369999999999</v>
      </c>
      <c r="DL119" s="103">
        <v>100.00369999999999</v>
      </c>
      <c r="DM119" s="103">
        <v>100.00369999999999</v>
      </c>
      <c r="DN119" s="103">
        <v>100.00369999999999</v>
      </c>
      <c r="DO119" s="103">
        <v>100.00369999999999</v>
      </c>
      <c r="DP119" s="103">
        <v>100.00369999999999</v>
      </c>
      <c r="DQ119" s="103">
        <v>100.00369999999999</v>
      </c>
      <c r="DR119" s="103">
        <v>100.00369999999999</v>
      </c>
      <c r="DS119" s="103">
        <v>100.00369999999999</v>
      </c>
      <c r="DT119" s="103">
        <v>100.00369999999999</v>
      </c>
      <c r="DU119" s="103">
        <v>100.00369999999999</v>
      </c>
    </row>
    <row r="120" spans="1:125" x14ac:dyDescent="0.25">
      <c r="A120" s="1" t="s">
        <v>162</v>
      </c>
      <c r="B120" s="67" t="s">
        <v>275</v>
      </c>
      <c r="C120" s="39" t="s">
        <v>157</v>
      </c>
      <c r="D120" s="51">
        <v>-24.304960000000001</v>
      </c>
      <c r="E120" s="51">
        <v>-61.834449999999997</v>
      </c>
      <c r="F120" s="6">
        <v>2017</v>
      </c>
      <c r="G120" s="1">
        <v>257</v>
      </c>
      <c r="H120" s="6">
        <v>2.7</v>
      </c>
      <c r="I120" s="54"/>
      <c r="J120" s="112">
        <v>7.8172638447971801E-2</v>
      </c>
      <c r="K120" s="54">
        <v>54.716135752594603</v>
      </c>
      <c r="L120" s="20">
        <v>0.14109820511028631</v>
      </c>
      <c r="M120" s="112">
        <v>8.4975838008150298E-2</v>
      </c>
      <c r="N120" s="114">
        <v>8.5194515908063803E-3</v>
      </c>
      <c r="O120" s="112">
        <f>M120</f>
        <v>8.4975838008150298E-2</v>
      </c>
      <c r="P120" s="112">
        <v>2.8991480334124999E-2</v>
      </c>
      <c r="Q120" s="112">
        <v>-22.172729357297602</v>
      </c>
      <c r="R120" s="114"/>
      <c r="S120" s="48">
        <v>0.7071186049241015</v>
      </c>
      <c r="T120" s="55">
        <v>7.456587092453725E-3</v>
      </c>
      <c r="U120" s="27">
        <v>7.895167601630057E-2</v>
      </c>
      <c r="V120" s="6"/>
      <c r="W120" s="23">
        <v>9.0999999999999998E-2</v>
      </c>
      <c r="X120" s="23"/>
      <c r="Y120" s="23"/>
      <c r="Z120" s="23"/>
      <c r="AA120" s="27">
        <v>-22.17272935729757</v>
      </c>
      <c r="AB120" s="6"/>
      <c r="AC120" s="6"/>
      <c r="AD120" s="6"/>
      <c r="AE120" s="48">
        <v>2.5999999999999999E-2</v>
      </c>
      <c r="AF120" s="48">
        <v>2.3E-2</v>
      </c>
      <c r="AG120" s="48">
        <v>1.7999999999999999E-2</v>
      </c>
      <c r="AH120" s="103">
        <v>0</v>
      </c>
      <c r="AI120" s="103">
        <v>0</v>
      </c>
      <c r="AJ120" s="103">
        <v>0</v>
      </c>
      <c r="AK120" s="103">
        <v>0</v>
      </c>
      <c r="AL120" s="103">
        <v>0</v>
      </c>
      <c r="AM120" s="103">
        <v>0</v>
      </c>
      <c r="AN120" s="103">
        <v>0</v>
      </c>
      <c r="AO120" s="103">
        <v>0</v>
      </c>
      <c r="AP120" s="103">
        <v>0</v>
      </c>
      <c r="AQ120" s="103">
        <v>0</v>
      </c>
      <c r="AR120" s="103">
        <v>0</v>
      </c>
      <c r="AS120" s="103">
        <v>0</v>
      </c>
      <c r="AT120" s="103">
        <v>0</v>
      </c>
      <c r="AU120" s="103">
        <v>0</v>
      </c>
      <c r="AV120" s="103">
        <v>0</v>
      </c>
      <c r="AW120" s="103">
        <v>0</v>
      </c>
      <c r="AX120" s="103">
        <v>0</v>
      </c>
      <c r="AY120" s="103">
        <v>0</v>
      </c>
      <c r="AZ120" s="103">
        <v>0</v>
      </c>
      <c r="BA120" s="103">
        <v>0</v>
      </c>
      <c r="BB120" s="103">
        <v>0</v>
      </c>
      <c r="BC120" s="103">
        <v>0</v>
      </c>
      <c r="BD120" s="103">
        <v>0</v>
      </c>
      <c r="BE120" s="103">
        <v>0</v>
      </c>
      <c r="BF120" s="103">
        <v>0</v>
      </c>
      <c r="BG120" s="103">
        <v>0</v>
      </c>
      <c r="BH120" s="103">
        <v>0</v>
      </c>
      <c r="BI120" s="103">
        <v>0</v>
      </c>
      <c r="BJ120" s="103">
        <v>0</v>
      </c>
      <c r="BK120" s="103">
        <v>0</v>
      </c>
      <c r="BL120" s="103">
        <v>0</v>
      </c>
      <c r="BM120" s="103">
        <v>4.07E-2</v>
      </c>
      <c r="BN120" s="103">
        <v>0.20069999999999999</v>
      </c>
      <c r="BO120" s="103">
        <v>0.44779999999999998</v>
      </c>
      <c r="BP120" s="103">
        <v>0.79800000000000004</v>
      </c>
      <c r="BQ120" s="103">
        <v>1.25</v>
      </c>
      <c r="BR120" s="103">
        <v>1.7925</v>
      </c>
      <c r="BS120" s="103">
        <v>2.4407000000000001</v>
      </c>
      <c r="BT120" s="103">
        <v>3.1888000000000001</v>
      </c>
      <c r="BU120" s="103">
        <v>4.0134999999999996</v>
      </c>
      <c r="BV120" s="103">
        <v>4.8893000000000004</v>
      </c>
      <c r="BW120" s="103">
        <v>5.7950999999999997</v>
      </c>
      <c r="BX120" s="103">
        <v>6.7180999999999997</v>
      </c>
      <c r="BY120" s="103">
        <v>7.6562999999999999</v>
      </c>
      <c r="BZ120" s="103">
        <v>8.6170000000000009</v>
      </c>
      <c r="CA120" s="103">
        <v>9.6151999999999997</v>
      </c>
      <c r="CB120" s="103">
        <v>10.670299999999999</v>
      </c>
      <c r="CC120" s="103">
        <v>11.803000000000001</v>
      </c>
      <c r="CD120" s="103">
        <v>13.0319</v>
      </c>
      <c r="CE120" s="103">
        <v>14.371499999999999</v>
      </c>
      <c r="CF120" s="103">
        <v>15.8249</v>
      </c>
      <c r="CG120" s="103">
        <v>17.379300000000001</v>
      </c>
      <c r="CH120" s="103">
        <v>19.019600000000001</v>
      </c>
      <c r="CI120" s="103">
        <v>20.715299999999999</v>
      </c>
      <c r="CJ120" s="103">
        <v>22.438400000000001</v>
      </c>
      <c r="CK120" s="103">
        <v>24.1859</v>
      </c>
      <c r="CL120" s="103">
        <v>25.995200000000001</v>
      </c>
      <c r="CM120" s="103">
        <v>27.9513</v>
      </c>
      <c r="CN120" s="103">
        <v>30.191700000000001</v>
      </c>
      <c r="CO120" s="103">
        <v>32.913800000000002</v>
      </c>
      <c r="CP120" s="103">
        <v>36.400799999999997</v>
      </c>
      <c r="CQ120" s="103">
        <v>40.990499999999997</v>
      </c>
      <c r="CR120" s="103">
        <v>46.886499999999998</v>
      </c>
      <c r="CS120" s="103">
        <v>54.064999999999998</v>
      </c>
      <c r="CT120" s="103">
        <v>62.135800000000003</v>
      </c>
      <c r="CU120" s="103">
        <v>70.749799999999993</v>
      </c>
      <c r="CV120" s="103">
        <v>79.006299999999996</v>
      </c>
      <c r="CW120" s="103">
        <v>85.824299999999994</v>
      </c>
      <c r="CX120" s="103">
        <v>90.708500000000001</v>
      </c>
      <c r="CY120" s="103">
        <v>94.086799999999997</v>
      </c>
      <c r="CZ120" s="103">
        <v>96.388000000000005</v>
      </c>
      <c r="DA120" s="103">
        <v>97.927899999999994</v>
      </c>
      <c r="DB120" s="103">
        <v>98.942800000000005</v>
      </c>
      <c r="DC120" s="103">
        <v>99.595500000000001</v>
      </c>
      <c r="DD120" s="103">
        <v>100.0021</v>
      </c>
      <c r="DE120" s="103">
        <v>100.0021</v>
      </c>
      <c r="DF120" s="103">
        <v>100.0021</v>
      </c>
      <c r="DG120" s="103">
        <v>100.0021</v>
      </c>
      <c r="DH120" s="103">
        <v>100.0021</v>
      </c>
      <c r="DI120" s="103">
        <v>100.0021</v>
      </c>
      <c r="DJ120" s="103">
        <v>100.0021</v>
      </c>
      <c r="DK120" s="103">
        <v>100.0021</v>
      </c>
      <c r="DL120" s="103">
        <v>100.0021</v>
      </c>
      <c r="DM120" s="103">
        <v>100.0021</v>
      </c>
      <c r="DN120" s="103">
        <v>100.0021</v>
      </c>
      <c r="DO120" s="103">
        <v>100.0021</v>
      </c>
      <c r="DP120" s="103">
        <v>100.0021</v>
      </c>
      <c r="DQ120" s="103">
        <v>100.0021</v>
      </c>
      <c r="DR120" s="103">
        <v>100.0021</v>
      </c>
      <c r="DS120" s="103">
        <v>100.0021</v>
      </c>
      <c r="DT120" s="103">
        <v>100.0021</v>
      </c>
      <c r="DU120" s="103">
        <v>100.0021</v>
      </c>
    </row>
    <row r="121" spans="1:125" x14ac:dyDescent="0.25">
      <c r="A121" s="1" t="s">
        <v>35</v>
      </c>
      <c r="B121" s="67" t="s">
        <v>276</v>
      </c>
      <c r="C121" s="39" t="s">
        <v>157</v>
      </c>
      <c r="D121" s="51">
        <v>-24.304960000000001</v>
      </c>
      <c r="E121" s="51">
        <v>-61.834449999999997</v>
      </c>
      <c r="F121" s="6">
        <v>2017</v>
      </c>
      <c r="G121" s="1">
        <v>257</v>
      </c>
      <c r="H121" s="6">
        <v>3</v>
      </c>
      <c r="I121" s="54"/>
      <c r="J121" s="112">
        <v>1.8551467372133999E-2</v>
      </c>
      <c r="K121" s="54">
        <v>97.564632070307098</v>
      </c>
      <c r="L121" s="20">
        <v>7.654148261074098E-2</v>
      </c>
      <c r="M121" s="112">
        <v>4.5853464536569202E-2</v>
      </c>
      <c r="N121" s="114">
        <v>2.42488630000951E-2</v>
      </c>
      <c r="O121" s="112">
        <f>M121</f>
        <v>4.5853464536569202E-2</v>
      </c>
      <c r="P121" s="112">
        <v>1.9747822767124799E-2</v>
      </c>
      <c r="Q121" s="112">
        <v>-23.76378228299</v>
      </c>
      <c r="R121" s="114"/>
      <c r="S121" s="48">
        <v>0.61105913301365966</v>
      </c>
      <c r="T121" s="55">
        <v>6.3510748083193081E-3</v>
      </c>
      <c r="U121" s="27">
        <v>2.8706929073138373E-2</v>
      </c>
      <c r="V121" s="6"/>
      <c r="W121" s="48">
        <v>6.3E-2</v>
      </c>
      <c r="X121" s="48"/>
      <c r="Y121" s="48"/>
      <c r="Z121" s="48"/>
      <c r="AA121" s="27">
        <v>-23.763782282990036</v>
      </c>
      <c r="AB121" s="6"/>
      <c r="AC121" s="6"/>
      <c r="AD121" s="6"/>
      <c r="AE121" s="48">
        <v>1.2999999999999999E-2</v>
      </c>
      <c r="AF121" s="48">
        <v>5.0000000000000001E-3</v>
      </c>
      <c r="AG121" s="48">
        <v>5.0000000000000001E-3</v>
      </c>
      <c r="AH121" s="103">
        <v>0</v>
      </c>
      <c r="AI121" s="103">
        <v>0</v>
      </c>
      <c r="AJ121" s="103">
        <v>0</v>
      </c>
      <c r="AK121" s="103">
        <v>0</v>
      </c>
      <c r="AL121" s="103">
        <v>0</v>
      </c>
      <c r="AM121" s="103">
        <v>0</v>
      </c>
      <c r="AN121" s="103">
        <v>0</v>
      </c>
      <c r="AO121" s="103">
        <v>0</v>
      </c>
      <c r="AP121" s="103">
        <v>0</v>
      </c>
      <c r="AQ121" s="103">
        <v>0</v>
      </c>
      <c r="AR121" s="103">
        <v>0</v>
      </c>
      <c r="AS121" s="103">
        <v>0</v>
      </c>
      <c r="AT121" s="103">
        <v>0</v>
      </c>
      <c r="AU121" s="103">
        <v>0</v>
      </c>
      <c r="AV121" s="103">
        <v>0</v>
      </c>
      <c r="AW121" s="103">
        <v>0</v>
      </c>
      <c r="AX121" s="103">
        <v>0</v>
      </c>
      <c r="AY121" s="103">
        <v>0</v>
      </c>
      <c r="AZ121" s="103">
        <v>0</v>
      </c>
      <c r="BA121" s="103">
        <v>0</v>
      </c>
      <c r="BB121" s="103">
        <v>0</v>
      </c>
      <c r="BC121" s="103">
        <v>0</v>
      </c>
      <c r="BD121" s="103">
        <v>0</v>
      </c>
      <c r="BE121" s="103">
        <v>0</v>
      </c>
      <c r="BF121" s="103">
        <v>0</v>
      </c>
      <c r="BG121" s="103">
        <v>0</v>
      </c>
      <c r="BH121" s="103">
        <v>0</v>
      </c>
      <c r="BI121" s="103">
        <v>0</v>
      </c>
      <c r="BJ121" s="103">
        <v>0</v>
      </c>
      <c r="BK121" s="103">
        <v>0</v>
      </c>
      <c r="BL121" s="103">
        <v>0</v>
      </c>
      <c r="BM121" s="103">
        <v>0</v>
      </c>
      <c r="BN121" s="103">
        <v>0</v>
      </c>
      <c r="BO121" s="103">
        <v>0</v>
      </c>
      <c r="BP121" s="103">
        <v>0</v>
      </c>
      <c r="BQ121" s="103">
        <v>0</v>
      </c>
      <c r="BR121" s="103">
        <v>0.1108</v>
      </c>
      <c r="BS121" s="103">
        <v>0.24990000000000001</v>
      </c>
      <c r="BT121" s="103">
        <v>0.42049999999999998</v>
      </c>
      <c r="BU121" s="103">
        <v>0.62580000000000002</v>
      </c>
      <c r="BV121" s="103">
        <v>0.86780000000000002</v>
      </c>
      <c r="BW121" s="103">
        <v>1.1460999999999999</v>
      </c>
      <c r="BX121" s="103">
        <v>1.4576</v>
      </c>
      <c r="BY121" s="103">
        <v>1.7956000000000001</v>
      </c>
      <c r="BZ121" s="103">
        <v>2.1509999999999998</v>
      </c>
      <c r="CA121" s="103">
        <v>2.5118</v>
      </c>
      <c r="CB121" s="103">
        <v>2.8649</v>
      </c>
      <c r="CC121" s="103">
        <v>3.1985999999999999</v>
      </c>
      <c r="CD121" s="103">
        <v>3.5032999999999999</v>
      </c>
      <c r="CE121" s="103">
        <v>3.7744</v>
      </c>
      <c r="CF121" s="103">
        <v>4.0069999999999997</v>
      </c>
      <c r="CG121" s="103">
        <v>4.1920999999999999</v>
      </c>
      <c r="CH121" s="103">
        <v>4.3387000000000002</v>
      </c>
      <c r="CI121" s="103">
        <v>4.4592999999999998</v>
      </c>
      <c r="CJ121" s="103">
        <v>4.5471000000000004</v>
      </c>
      <c r="CK121" s="103">
        <v>4.6334</v>
      </c>
      <c r="CL121" s="103">
        <v>4.7493999999999996</v>
      </c>
      <c r="CM121" s="103">
        <v>4.8933999999999997</v>
      </c>
      <c r="CN121" s="103">
        <v>5.0957999999999997</v>
      </c>
      <c r="CO121" s="103">
        <v>5.4157000000000002</v>
      </c>
      <c r="CP121" s="103">
        <v>5.9805999999999999</v>
      </c>
      <c r="CQ121" s="103">
        <v>7.0617000000000001</v>
      </c>
      <c r="CR121" s="103">
        <v>9.1187000000000005</v>
      </c>
      <c r="CS121" s="103">
        <v>12.8287</v>
      </c>
      <c r="CT121" s="103">
        <v>18.922000000000001</v>
      </c>
      <c r="CU121" s="103">
        <v>28.2164</v>
      </c>
      <c r="CV121" s="103">
        <v>40.444400000000002</v>
      </c>
      <c r="CW121" s="103">
        <v>54.144300000000001</v>
      </c>
      <c r="CX121" s="103">
        <v>67.975099999999998</v>
      </c>
      <c r="CY121" s="103">
        <v>79.042699999999996</v>
      </c>
      <c r="CZ121" s="103">
        <v>86.959599999999995</v>
      </c>
      <c r="DA121" s="103">
        <v>92.249799999999993</v>
      </c>
      <c r="DB121" s="103">
        <v>95.614800000000002</v>
      </c>
      <c r="DC121" s="103">
        <v>97.682400000000001</v>
      </c>
      <c r="DD121" s="103">
        <v>98.926900000000003</v>
      </c>
      <c r="DE121" s="103">
        <v>99.618300000000005</v>
      </c>
      <c r="DF121" s="103">
        <v>100.0025</v>
      </c>
      <c r="DG121" s="103">
        <v>100.0025</v>
      </c>
      <c r="DH121" s="103">
        <v>100.0025</v>
      </c>
      <c r="DI121" s="103">
        <v>100.0025</v>
      </c>
      <c r="DJ121" s="103">
        <v>100.0025</v>
      </c>
      <c r="DK121" s="103">
        <v>100.0025</v>
      </c>
      <c r="DL121" s="103">
        <v>100.0025</v>
      </c>
      <c r="DM121" s="103">
        <v>100.0025</v>
      </c>
      <c r="DN121" s="103">
        <v>100.0025</v>
      </c>
      <c r="DO121" s="103">
        <v>100.0025</v>
      </c>
      <c r="DP121" s="103">
        <v>100.0025</v>
      </c>
      <c r="DQ121" s="103">
        <v>100.0025</v>
      </c>
      <c r="DR121" s="103">
        <v>100.0025</v>
      </c>
      <c r="DS121" s="103">
        <v>100.0025</v>
      </c>
      <c r="DT121" s="103">
        <v>100.0025</v>
      </c>
      <c r="DU121" s="103">
        <v>100.0025</v>
      </c>
    </row>
    <row r="122" spans="1:125" x14ac:dyDescent="0.25">
      <c r="A122" s="39" t="s">
        <v>138</v>
      </c>
      <c r="B122" s="66" t="s">
        <v>277</v>
      </c>
      <c r="C122" s="39" t="s">
        <v>139</v>
      </c>
      <c r="D122" s="51">
        <v>-23.357448000000002</v>
      </c>
      <c r="E122" s="51">
        <v>-63.518712000000001</v>
      </c>
      <c r="F122" s="6">
        <v>2016</v>
      </c>
      <c r="G122" s="39">
        <v>50</v>
      </c>
      <c r="H122" s="39">
        <v>0.1</v>
      </c>
      <c r="I122" s="54"/>
      <c r="J122" s="112">
        <v>0.55760608994709004</v>
      </c>
      <c r="K122" s="54">
        <v>3.4729022233405802</v>
      </c>
      <c r="L122" s="20">
        <v>0.30348936123767234</v>
      </c>
      <c r="M122" s="112">
        <v>0.93017105283998103</v>
      </c>
      <c r="N122" s="114">
        <v>2.2082652898392501E-2</v>
      </c>
      <c r="O122" s="112">
        <v>0.41630669169976697</v>
      </c>
      <c r="P122" s="112">
        <v>0.04</v>
      </c>
      <c r="Q122" s="112">
        <v>-18.094999999999999</v>
      </c>
      <c r="R122" s="114">
        <v>0.175362481734265</v>
      </c>
      <c r="S122" s="27">
        <v>0.94895515846346357</v>
      </c>
      <c r="T122" s="55">
        <v>8.113073506879686E-3</v>
      </c>
      <c r="U122" s="27"/>
      <c r="V122" s="27">
        <v>0.9048150585199416</v>
      </c>
      <c r="W122" s="42"/>
      <c r="X122" s="42">
        <v>0.94518329999999995</v>
      </c>
      <c r="Y122" s="42">
        <v>0.94051479999999998</v>
      </c>
      <c r="Z122" s="42"/>
      <c r="AA122" s="27"/>
      <c r="AB122" s="43"/>
      <c r="AC122" s="43">
        <v>-18.219000000000001</v>
      </c>
      <c r="AD122" s="43">
        <v>-17.971</v>
      </c>
      <c r="AE122" s="39">
        <v>0.12</v>
      </c>
      <c r="AF122" s="6"/>
      <c r="AG122" s="6"/>
      <c r="AH122" s="103">
        <v>0</v>
      </c>
      <c r="AI122" s="103">
        <v>0</v>
      </c>
      <c r="AJ122" s="103">
        <v>0</v>
      </c>
      <c r="AK122" s="103">
        <v>0</v>
      </c>
      <c r="AL122" s="103">
        <v>0</v>
      </c>
      <c r="AM122" s="103">
        <v>0</v>
      </c>
      <c r="AN122" s="103">
        <v>0</v>
      </c>
      <c r="AO122" s="103">
        <v>0</v>
      </c>
      <c r="AP122" s="103">
        <v>0</v>
      </c>
      <c r="AQ122" s="103">
        <v>0</v>
      </c>
      <c r="AR122" s="103">
        <v>0</v>
      </c>
      <c r="AS122" s="103">
        <v>0</v>
      </c>
      <c r="AT122" s="103">
        <v>0</v>
      </c>
      <c r="AU122" s="103">
        <v>0</v>
      </c>
      <c r="AV122" s="103">
        <v>0</v>
      </c>
      <c r="AW122" s="103">
        <v>0.17499999999999999</v>
      </c>
      <c r="AX122" s="103">
        <v>0.48320000000000002</v>
      </c>
      <c r="AY122" s="103">
        <v>0.95530000000000004</v>
      </c>
      <c r="AZ122" s="103">
        <v>1.6375999999999999</v>
      </c>
      <c r="BA122" s="103">
        <v>2.5880999999999998</v>
      </c>
      <c r="BB122" s="103">
        <v>3.8475999999999999</v>
      </c>
      <c r="BC122" s="103">
        <v>5.4168000000000003</v>
      </c>
      <c r="BD122" s="103">
        <v>7.2378</v>
      </c>
      <c r="BE122" s="103">
        <v>9.1905000000000001</v>
      </c>
      <c r="BF122" s="103">
        <v>11.1074</v>
      </c>
      <c r="BG122" s="103">
        <v>12.7957</v>
      </c>
      <c r="BH122" s="103">
        <v>14.071099999999999</v>
      </c>
      <c r="BI122" s="103">
        <v>14.9316</v>
      </c>
      <c r="BJ122" s="103">
        <v>15.522</v>
      </c>
      <c r="BK122" s="103">
        <v>15.969099999999999</v>
      </c>
      <c r="BL122" s="103">
        <v>16.365500000000001</v>
      </c>
      <c r="BM122" s="103">
        <v>16.7867</v>
      </c>
      <c r="BN122" s="103">
        <v>17.3142</v>
      </c>
      <c r="BO122" s="103">
        <v>18.0624</v>
      </c>
      <c r="BP122" s="103">
        <v>19.202200000000001</v>
      </c>
      <c r="BQ122" s="103">
        <v>20.857299999999999</v>
      </c>
      <c r="BR122" s="103">
        <v>23.092199999999998</v>
      </c>
      <c r="BS122" s="103">
        <v>25.9651</v>
      </c>
      <c r="BT122" s="103">
        <v>29.524000000000001</v>
      </c>
      <c r="BU122" s="103">
        <v>33.750799999999998</v>
      </c>
      <c r="BV122" s="103">
        <v>38.555100000000003</v>
      </c>
      <c r="BW122" s="103">
        <v>43.7911</v>
      </c>
      <c r="BX122" s="103">
        <v>49.283200000000001</v>
      </c>
      <c r="BY122" s="103">
        <v>54.846899999999998</v>
      </c>
      <c r="BZ122" s="103">
        <v>60.3003</v>
      </c>
      <c r="CA122" s="103">
        <v>65.471900000000005</v>
      </c>
      <c r="CB122" s="103">
        <v>70.209100000000007</v>
      </c>
      <c r="CC122" s="103">
        <v>74.392300000000006</v>
      </c>
      <c r="CD122" s="103">
        <v>77.949799999999996</v>
      </c>
      <c r="CE122" s="103">
        <v>80.869699999999995</v>
      </c>
      <c r="CF122" s="103">
        <v>83.138800000000003</v>
      </c>
      <c r="CG122" s="103">
        <v>84.751900000000006</v>
      </c>
      <c r="CH122" s="103">
        <v>85.886799999999994</v>
      </c>
      <c r="CI122" s="103">
        <v>86.721699999999998</v>
      </c>
      <c r="CJ122" s="103">
        <v>87.384</v>
      </c>
      <c r="CK122" s="103">
        <v>87.950699999999998</v>
      </c>
      <c r="CL122" s="103">
        <v>88.467799999999997</v>
      </c>
      <c r="CM122" s="103">
        <v>88.966899999999995</v>
      </c>
      <c r="CN122" s="103">
        <v>89.471000000000004</v>
      </c>
      <c r="CO122" s="103">
        <v>89.994100000000003</v>
      </c>
      <c r="CP122" s="103">
        <v>90.543999999999997</v>
      </c>
      <c r="CQ122" s="103">
        <v>91.126000000000005</v>
      </c>
      <c r="CR122" s="103">
        <v>91.743600000000001</v>
      </c>
      <c r="CS122" s="103">
        <v>92.400300000000001</v>
      </c>
      <c r="CT122" s="103">
        <v>93.098100000000002</v>
      </c>
      <c r="CU122" s="103">
        <v>93.833799999999997</v>
      </c>
      <c r="CV122" s="103">
        <v>94.603200000000001</v>
      </c>
      <c r="CW122" s="103">
        <v>95.357500000000002</v>
      </c>
      <c r="CX122" s="103">
        <v>95.990499999999997</v>
      </c>
      <c r="CY122" s="103">
        <v>96.643299999999996</v>
      </c>
      <c r="CZ122" s="103">
        <v>97.406499999999994</v>
      </c>
      <c r="DA122" s="103">
        <v>98.220699999999994</v>
      </c>
      <c r="DB122" s="103">
        <v>98.984200000000001</v>
      </c>
      <c r="DC122" s="103">
        <v>99.594099999999997</v>
      </c>
      <c r="DD122" s="103">
        <v>100.0025</v>
      </c>
      <c r="DE122" s="103">
        <v>100.0025</v>
      </c>
      <c r="DF122" s="103">
        <v>100.0025</v>
      </c>
      <c r="DG122" s="103">
        <v>100.0025</v>
      </c>
      <c r="DH122" s="103">
        <v>100.0025</v>
      </c>
      <c r="DI122" s="103">
        <v>100.0025</v>
      </c>
      <c r="DJ122" s="103">
        <v>100.0025</v>
      </c>
      <c r="DK122" s="103">
        <v>100.0025</v>
      </c>
      <c r="DL122" s="103">
        <v>100.0025</v>
      </c>
      <c r="DM122" s="103">
        <v>100.0025</v>
      </c>
      <c r="DN122" s="103">
        <v>100.0025</v>
      </c>
      <c r="DO122" s="103">
        <v>100.0025</v>
      </c>
      <c r="DP122" s="103">
        <v>100.0025</v>
      </c>
      <c r="DQ122" s="103">
        <v>100.0025</v>
      </c>
      <c r="DR122" s="103">
        <v>100.0025</v>
      </c>
      <c r="DS122" s="103">
        <v>100.0025</v>
      </c>
      <c r="DT122" s="103">
        <v>100.0025</v>
      </c>
      <c r="DU122" s="103">
        <v>100.0025</v>
      </c>
    </row>
    <row r="123" spans="1:125" x14ac:dyDescent="0.25">
      <c r="A123" s="39" t="s">
        <v>140</v>
      </c>
      <c r="B123" s="66" t="s">
        <v>278</v>
      </c>
      <c r="C123" s="39" t="s">
        <v>139</v>
      </c>
      <c r="D123" s="51">
        <v>-23.357448000000002</v>
      </c>
      <c r="E123" s="51">
        <v>-63.518712000000001</v>
      </c>
      <c r="F123" s="6">
        <v>2016</v>
      </c>
      <c r="G123" s="39">
        <v>50</v>
      </c>
      <c r="H123" s="39">
        <v>0.35</v>
      </c>
      <c r="I123" s="54"/>
      <c r="J123" s="112">
        <v>0.57005997001763697</v>
      </c>
      <c r="K123" s="54">
        <v>3.4311296705407699</v>
      </c>
      <c r="L123" s="20">
        <v>0.36576775593382355</v>
      </c>
      <c r="M123" s="112">
        <v>0.67099572370013005</v>
      </c>
      <c r="N123" s="114">
        <v>3.1923217347201702E-2</v>
      </c>
      <c r="O123" s="112">
        <v>0.39972770226493698</v>
      </c>
      <c r="P123" s="112">
        <v>0.04</v>
      </c>
      <c r="Q123" s="112">
        <v>-17.245000000000001</v>
      </c>
      <c r="R123" s="114">
        <v>2.8284271247446201E-3</v>
      </c>
      <c r="S123" s="27">
        <v>0.90755923488914836</v>
      </c>
      <c r="T123" s="55">
        <v>7.6720990069123517E-3</v>
      </c>
      <c r="U123" s="27"/>
      <c r="V123" s="27">
        <v>0.63417607110038943</v>
      </c>
      <c r="W123" s="42"/>
      <c r="X123" s="42">
        <v>0.69093090000000001</v>
      </c>
      <c r="Y123" s="42">
        <v>0.68788020000000005</v>
      </c>
      <c r="Z123" s="42"/>
      <c r="AA123" s="27"/>
      <c r="AB123" s="43"/>
      <c r="AC123" s="43">
        <v>-17.243000000000002</v>
      </c>
      <c r="AD123" s="43">
        <v>-17.247</v>
      </c>
      <c r="AE123" s="39">
        <v>0.09</v>
      </c>
      <c r="AF123" s="6"/>
      <c r="AG123" s="6"/>
      <c r="AH123" s="103">
        <v>0</v>
      </c>
      <c r="AI123" s="103">
        <v>0</v>
      </c>
      <c r="AJ123" s="103">
        <v>0</v>
      </c>
      <c r="AK123" s="103">
        <v>0</v>
      </c>
      <c r="AL123" s="103">
        <v>0</v>
      </c>
      <c r="AM123" s="103">
        <v>0</v>
      </c>
      <c r="AN123" s="103">
        <v>0</v>
      </c>
      <c r="AO123" s="103">
        <v>0</v>
      </c>
      <c r="AP123" s="103">
        <v>0</v>
      </c>
      <c r="AQ123" s="103">
        <v>0</v>
      </c>
      <c r="AR123" s="103">
        <v>0</v>
      </c>
      <c r="AS123" s="103">
        <v>0</v>
      </c>
      <c r="AT123" s="103">
        <v>0</v>
      </c>
      <c r="AU123" s="103">
        <v>0</v>
      </c>
      <c r="AV123" s="103">
        <v>0</v>
      </c>
      <c r="AW123" s="103">
        <v>0.17530000000000001</v>
      </c>
      <c r="AX123" s="103">
        <v>0.48320000000000002</v>
      </c>
      <c r="AY123" s="103">
        <v>0.95179999999999998</v>
      </c>
      <c r="AZ123" s="103">
        <v>1.6265000000000001</v>
      </c>
      <c r="BA123" s="103">
        <v>2.5629</v>
      </c>
      <c r="BB123" s="103">
        <v>3.7988</v>
      </c>
      <c r="BC123" s="103">
        <v>5.3327</v>
      </c>
      <c r="BD123" s="103">
        <v>7.1045999999999996</v>
      </c>
      <c r="BE123" s="103">
        <v>8.9934999999999992</v>
      </c>
      <c r="BF123" s="103">
        <v>10.832100000000001</v>
      </c>
      <c r="BG123" s="103">
        <v>12.4361</v>
      </c>
      <c r="BH123" s="103">
        <v>13.6419</v>
      </c>
      <c r="BI123" s="103">
        <v>14.4529</v>
      </c>
      <c r="BJ123" s="103">
        <v>15.0093</v>
      </c>
      <c r="BK123" s="103">
        <v>15.430300000000001</v>
      </c>
      <c r="BL123" s="103">
        <v>15.802099999999999</v>
      </c>
      <c r="BM123" s="103">
        <v>16.194600000000001</v>
      </c>
      <c r="BN123" s="103">
        <v>16.681899999999999</v>
      </c>
      <c r="BO123" s="103">
        <v>17.3688</v>
      </c>
      <c r="BP123" s="103">
        <v>18.4269</v>
      </c>
      <c r="BQ123" s="103">
        <v>19.991199999999999</v>
      </c>
      <c r="BR123" s="103">
        <v>22.151</v>
      </c>
      <c r="BS123" s="103">
        <v>24.983699999999999</v>
      </c>
      <c r="BT123" s="103">
        <v>28.567900000000002</v>
      </c>
      <c r="BU123" s="103">
        <v>32.925600000000003</v>
      </c>
      <c r="BV123" s="103">
        <v>37.999400000000001</v>
      </c>
      <c r="BW123" s="103">
        <v>43.659199999999998</v>
      </c>
      <c r="BX123" s="103">
        <v>49.721299999999999</v>
      </c>
      <c r="BY123" s="103">
        <v>55.9679</v>
      </c>
      <c r="BZ123" s="103">
        <v>62.163699999999999</v>
      </c>
      <c r="CA123" s="103">
        <v>68.071700000000007</v>
      </c>
      <c r="CB123" s="103">
        <v>73.4739</v>
      </c>
      <c r="CC123" s="103">
        <v>78.198099999999997</v>
      </c>
      <c r="CD123" s="103">
        <v>82.144599999999997</v>
      </c>
      <c r="CE123" s="103">
        <v>85.301699999999997</v>
      </c>
      <c r="CF123" s="103">
        <v>87.679100000000005</v>
      </c>
      <c r="CG123" s="103">
        <v>89.302800000000005</v>
      </c>
      <c r="CH123" s="103">
        <v>90.395700000000005</v>
      </c>
      <c r="CI123" s="103">
        <v>91.163399999999996</v>
      </c>
      <c r="CJ123" s="103">
        <v>91.745000000000005</v>
      </c>
      <c r="CK123" s="103">
        <v>92.221000000000004</v>
      </c>
      <c r="CL123" s="103">
        <v>92.637799999999999</v>
      </c>
      <c r="CM123" s="103">
        <v>93.027199999999993</v>
      </c>
      <c r="CN123" s="103">
        <v>93.412300000000002</v>
      </c>
      <c r="CO123" s="103">
        <v>93.808800000000005</v>
      </c>
      <c r="CP123" s="103">
        <v>94.228300000000004</v>
      </c>
      <c r="CQ123" s="103">
        <v>94.680800000000005</v>
      </c>
      <c r="CR123" s="103">
        <v>95.172799999999995</v>
      </c>
      <c r="CS123" s="103">
        <v>95.708500000000001</v>
      </c>
      <c r="CT123" s="103">
        <v>96.286799999999999</v>
      </c>
      <c r="CU123" s="103">
        <v>96.907399999999996</v>
      </c>
      <c r="CV123" s="103">
        <v>97.563000000000002</v>
      </c>
      <c r="CW123" s="103">
        <v>98.194299999999998</v>
      </c>
      <c r="CX123" s="103">
        <v>98.684600000000003</v>
      </c>
      <c r="CY123" s="103">
        <v>99.118600000000001</v>
      </c>
      <c r="CZ123" s="103">
        <v>99.508399999999995</v>
      </c>
      <c r="DA123" s="103">
        <v>99.799300000000002</v>
      </c>
      <c r="DB123" s="103">
        <v>99.960499999999996</v>
      </c>
      <c r="DC123" s="103">
        <v>100.00369999999999</v>
      </c>
      <c r="DD123" s="103">
        <v>100.00369999999999</v>
      </c>
      <c r="DE123" s="103">
        <v>100.00369999999999</v>
      </c>
      <c r="DF123" s="103">
        <v>100.00369999999999</v>
      </c>
      <c r="DG123" s="103">
        <v>100.00369999999999</v>
      </c>
      <c r="DH123" s="103">
        <v>100.00369999999999</v>
      </c>
      <c r="DI123" s="103">
        <v>100.00369999999999</v>
      </c>
      <c r="DJ123" s="103">
        <v>100.00369999999999</v>
      </c>
      <c r="DK123" s="103">
        <v>100.00369999999999</v>
      </c>
      <c r="DL123" s="103">
        <v>100.00369999999999</v>
      </c>
      <c r="DM123" s="103">
        <v>100.00369999999999</v>
      </c>
      <c r="DN123" s="103">
        <v>100.00369999999999</v>
      </c>
      <c r="DO123" s="103">
        <v>100.00369999999999</v>
      </c>
      <c r="DP123" s="103">
        <v>100.00369999999999</v>
      </c>
      <c r="DQ123" s="103">
        <v>100.00369999999999</v>
      </c>
      <c r="DR123" s="103">
        <v>100.00369999999999</v>
      </c>
      <c r="DS123" s="103">
        <v>100.00369999999999</v>
      </c>
      <c r="DT123" s="103">
        <v>100.00369999999999</v>
      </c>
      <c r="DU123" s="103">
        <v>100.00369999999999</v>
      </c>
    </row>
    <row r="124" spans="1:125" x14ac:dyDescent="0.25">
      <c r="A124" s="39" t="s">
        <v>141</v>
      </c>
      <c r="B124" s="66" t="s">
        <v>279</v>
      </c>
      <c r="C124" s="39" t="s">
        <v>139</v>
      </c>
      <c r="D124" s="51">
        <v>-23.357448000000002</v>
      </c>
      <c r="E124" s="51">
        <v>-63.518712000000001</v>
      </c>
      <c r="F124" s="6">
        <v>2016</v>
      </c>
      <c r="G124" s="39">
        <v>50</v>
      </c>
      <c r="H124" s="39">
        <v>0.7</v>
      </c>
      <c r="I124" s="54"/>
      <c r="J124" s="112">
        <v>0.462463028218695</v>
      </c>
      <c r="K124" s="54">
        <v>4.5098569541513598</v>
      </c>
      <c r="L124" s="20">
        <v>0.19506783027229146</v>
      </c>
      <c r="M124" s="112">
        <v>0.224337713572729</v>
      </c>
      <c r="N124" s="114">
        <v>3.2117177523644899E-3</v>
      </c>
      <c r="O124" s="112">
        <v>0.203220325003621</v>
      </c>
      <c r="P124" s="112">
        <v>0.04</v>
      </c>
      <c r="Q124" s="112">
        <v>-18.664999999999999</v>
      </c>
      <c r="R124" s="114">
        <v>0.275771644662754</v>
      </c>
      <c r="S124" s="27">
        <v>0.82090704230989309</v>
      </c>
      <c r="T124" s="55">
        <v>7.2667385690852312E-3</v>
      </c>
      <c r="U124" s="27"/>
      <c r="V124" s="27">
        <v>0.22353614071818792</v>
      </c>
      <c r="W124" s="42">
        <v>0.22160270000000001</v>
      </c>
      <c r="X124" s="42">
        <v>0.2278743</v>
      </c>
      <c r="Y124" s="6"/>
      <c r="Z124" s="6"/>
      <c r="AA124" s="27"/>
      <c r="AB124" s="43">
        <v>-18.47</v>
      </c>
      <c r="AC124" s="43">
        <v>-18.86</v>
      </c>
      <c r="AD124" s="6"/>
      <c r="AE124" s="39"/>
      <c r="AF124" s="6"/>
      <c r="AG124" s="6"/>
      <c r="AH124" s="103">
        <v>0</v>
      </c>
      <c r="AI124" s="103">
        <v>0</v>
      </c>
      <c r="AJ124" s="103">
        <v>0</v>
      </c>
      <c r="AK124" s="103">
        <v>0</v>
      </c>
      <c r="AL124" s="103">
        <v>0</v>
      </c>
      <c r="AM124" s="103">
        <v>0</v>
      </c>
      <c r="AN124" s="103">
        <v>0</v>
      </c>
      <c r="AO124" s="103">
        <v>0</v>
      </c>
      <c r="AP124" s="103">
        <v>0</v>
      </c>
      <c r="AQ124" s="103">
        <v>0</v>
      </c>
      <c r="AR124" s="103">
        <v>0</v>
      </c>
      <c r="AS124" s="103">
        <v>0</v>
      </c>
      <c r="AT124" s="103">
        <v>0</v>
      </c>
      <c r="AU124" s="103">
        <v>0</v>
      </c>
      <c r="AV124" s="103">
        <v>0</v>
      </c>
      <c r="AW124" s="103">
        <v>9.8599999999999993E-2</v>
      </c>
      <c r="AX124" s="103">
        <v>0.29880000000000001</v>
      </c>
      <c r="AY124" s="103">
        <v>0.61990000000000001</v>
      </c>
      <c r="AZ124" s="103">
        <v>1.0945</v>
      </c>
      <c r="BA124" s="103">
        <v>1.7753000000000001</v>
      </c>
      <c r="BB124" s="103">
        <v>2.7141000000000002</v>
      </c>
      <c r="BC124" s="103">
        <v>3.9512999999999998</v>
      </c>
      <c r="BD124" s="103">
        <v>5.5075000000000003</v>
      </c>
      <c r="BE124" s="103">
        <v>7.3753000000000002</v>
      </c>
      <c r="BF124" s="103">
        <v>9.4921000000000006</v>
      </c>
      <c r="BG124" s="103">
        <v>11.6274</v>
      </c>
      <c r="BH124" s="103">
        <v>13.352399999999999</v>
      </c>
      <c r="BI124" s="103">
        <v>14.5533</v>
      </c>
      <c r="BJ124" s="103">
        <v>15.3649</v>
      </c>
      <c r="BK124" s="103">
        <v>15.948700000000001</v>
      </c>
      <c r="BL124" s="103">
        <v>16.426100000000002</v>
      </c>
      <c r="BM124" s="103">
        <v>16.884899999999998</v>
      </c>
      <c r="BN124" s="103">
        <v>17.402200000000001</v>
      </c>
      <c r="BO124" s="103">
        <v>18.081</v>
      </c>
      <c r="BP124" s="103">
        <v>19.039200000000001</v>
      </c>
      <c r="BQ124" s="103">
        <v>20.367899999999999</v>
      </c>
      <c r="BR124" s="103">
        <v>22.101500000000001</v>
      </c>
      <c r="BS124" s="103">
        <v>24.268599999999999</v>
      </c>
      <c r="BT124" s="103">
        <v>26.897400000000001</v>
      </c>
      <c r="BU124" s="103">
        <v>29.984200000000001</v>
      </c>
      <c r="BV124" s="103">
        <v>33.4801</v>
      </c>
      <c r="BW124" s="103">
        <v>37.3035</v>
      </c>
      <c r="BX124" s="103">
        <v>41.356699999999996</v>
      </c>
      <c r="BY124" s="103">
        <v>45.5396</v>
      </c>
      <c r="BZ124" s="103">
        <v>49.7575</v>
      </c>
      <c r="CA124" s="103">
        <v>53.921199999999999</v>
      </c>
      <c r="CB124" s="103">
        <v>57.945399999999999</v>
      </c>
      <c r="CC124" s="103">
        <v>61.748399999999997</v>
      </c>
      <c r="CD124" s="103">
        <v>65.257499999999993</v>
      </c>
      <c r="CE124" s="103">
        <v>68.418999999999997</v>
      </c>
      <c r="CF124" s="103">
        <v>71.184899999999999</v>
      </c>
      <c r="CG124" s="103">
        <v>73.433999999999997</v>
      </c>
      <c r="CH124" s="103">
        <v>75.217299999999994</v>
      </c>
      <c r="CI124" s="103">
        <v>76.655699999999996</v>
      </c>
      <c r="CJ124" s="103">
        <v>77.866100000000003</v>
      </c>
      <c r="CK124" s="103">
        <v>78.941900000000004</v>
      </c>
      <c r="CL124" s="103">
        <v>79.953900000000004</v>
      </c>
      <c r="CM124" s="103">
        <v>80.960700000000003</v>
      </c>
      <c r="CN124" s="103">
        <v>82.014399999999995</v>
      </c>
      <c r="CO124" s="103">
        <v>83.16</v>
      </c>
      <c r="CP124" s="103">
        <v>84.434600000000003</v>
      </c>
      <c r="CQ124" s="103">
        <v>85.855699999999999</v>
      </c>
      <c r="CR124" s="103">
        <v>87.421300000000002</v>
      </c>
      <c r="CS124" s="103">
        <v>89.1083</v>
      </c>
      <c r="CT124" s="103">
        <v>90.8673</v>
      </c>
      <c r="CU124" s="103">
        <v>92.643000000000001</v>
      </c>
      <c r="CV124" s="103">
        <v>94.361500000000007</v>
      </c>
      <c r="CW124" s="103">
        <v>95.877399999999994</v>
      </c>
      <c r="CX124" s="103">
        <v>96.988</v>
      </c>
      <c r="CY124" s="103">
        <v>97.804500000000004</v>
      </c>
      <c r="CZ124" s="103">
        <v>98.507499999999993</v>
      </c>
      <c r="DA124" s="103">
        <v>99.080100000000002</v>
      </c>
      <c r="DB124" s="103">
        <v>99.513300000000001</v>
      </c>
      <c r="DC124" s="103">
        <v>99.819400000000002</v>
      </c>
      <c r="DD124" s="103">
        <v>100.0033</v>
      </c>
      <c r="DE124" s="103">
        <v>100.0033</v>
      </c>
      <c r="DF124" s="103">
        <v>100.0033</v>
      </c>
      <c r="DG124" s="103">
        <v>100.0033</v>
      </c>
      <c r="DH124" s="103">
        <v>100.0033</v>
      </c>
      <c r="DI124" s="103">
        <v>100.0033</v>
      </c>
      <c r="DJ124" s="103">
        <v>100.0033</v>
      </c>
      <c r="DK124" s="103">
        <v>100.0033</v>
      </c>
      <c r="DL124" s="103">
        <v>100.0033</v>
      </c>
      <c r="DM124" s="103">
        <v>100.0033</v>
      </c>
      <c r="DN124" s="103">
        <v>100.0033</v>
      </c>
      <c r="DO124" s="103">
        <v>100.0033</v>
      </c>
      <c r="DP124" s="103">
        <v>100.0033</v>
      </c>
      <c r="DQ124" s="103">
        <v>100.0033</v>
      </c>
      <c r="DR124" s="103">
        <v>100.0033</v>
      </c>
      <c r="DS124" s="103">
        <v>100.0033</v>
      </c>
      <c r="DT124" s="103">
        <v>100.0033</v>
      </c>
      <c r="DU124" s="103">
        <v>100.0033</v>
      </c>
    </row>
    <row r="125" spans="1:125" x14ac:dyDescent="0.25">
      <c r="A125" s="39" t="s">
        <v>142</v>
      </c>
      <c r="B125" s="66" t="s">
        <v>280</v>
      </c>
      <c r="C125" s="39" t="s">
        <v>139</v>
      </c>
      <c r="D125" s="51">
        <v>-23.357448000000002</v>
      </c>
      <c r="E125" s="51">
        <v>-63.518712000000001</v>
      </c>
      <c r="F125" s="6">
        <v>2016</v>
      </c>
      <c r="G125" s="39">
        <v>50</v>
      </c>
      <c r="H125" s="39">
        <v>1.5</v>
      </c>
      <c r="I125" s="54"/>
      <c r="J125" s="112">
        <v>6.7597275132275106E-2</v>
      </c>
      <c r="K125" s="54">
        <v>79.640100739821904</v>
      </c>
      <c r="L125" s="20">
        <v>0.10243425260157035</v>
      </c>
      <c r="M125" s="112">
        <v>6.4347779726416504E-2</v>
      </c>
      <c r="N125" s="114">
        <v>7.2856654101973103E-3</v>
      </c>
      <c r="O125" s="112">
        <f>M125</f>
        <v>6.4347779726416504E-2</v>
      </c>
      <c r="P125" s="112">
        <v>2.6363603204634399E-2</v>
      </c>
      <c r="Q125" s="112">
        <v>-20.955500000000001</v>
      </c>
      <c r="R125" s="114">
        <v>0.10394469683442099</v>
      </c>
      <c r="S125" s="27">
        <v>0.63356352948866657</v>
      </c>
      <c r="T125" s="55">
        <v>6.6821164408298848E-3</v>
      </c>
      <c r="U125" s="27"/>
      <c r="V125" s="27">
        <v>7.2681439179249602E-2</v>
      </c>
      <c r="W125" s="42">
        <v>5.9184199999999999E-2</v>
      </c>
      <c r="X125" s="42">
        <v>6.1177700000000002E-2</v>
      </c>
      <c r="Y125" s="6"/>
      <c r="Z125" s="6"/>
      <c r="AA125" s="27"/>
      <c r="AB125" s="43">
        <v>-21.029</v>
      </c>
      <c r="AC125" s="43">
        <v>-20.882000000000001</v>
      </c>
      <c r="AD125" s="6"/>
      <c r="AE125" s="39"/>
      <c r="AF125" s="6"/>
      <c r="AG125" s="6"/>
      <c r="AH125" s="103">
        <v>0</v>
      </c>
      <c r="AI125" s="103">
        <v>0</v>
      </c>
      <c r="AJ125" s="103">
        <v>0</v>
      </c>
      <c r="AK125" s="103">
        <v>0</v>
      </c>
      <c r="AL125" s="103">
        <v>0</v>
      </c>
      <c r="AM125" s="103">
        <v>0</v>
      </c>
      <c r="AN125" s="103">
        <v>0</v>
      </c>
      <c r="AO125" s="103">
        <v>0</v>
      </c>
      <c r="AP125" s="103">
        <v>0</v>
      </c>
      <c r="AQ125" s="103">
        <v>0</v>
      </c>
      <c r="AR125" s="103">
        <v>0</v>
      </c>
      <c r="AS125" s="103">
        <v>0</v>
      </c>
      <c r="AT125" s="103">
        <v>0</v>
      </c>
      <c r="AU125" s="103">
        <v>0</v>
      </c>
      <c r="AV125" s="103">
        <v>0</v>
      </c>
      <c r="AW125" s="103">
        <v>0</v>
      </c>
      <c r="AX125" s="103">
        <v>0</v>
      </c>
      <c r="AY125" s="103">
        <v>0</v>
      </c>
      <c r="AZ125" s="103">
        <v>0</v>
      </c>
      <c r="BA125" s="103">
        <v>0</v>
      </c>
      <c r="BB125" s="103">
        <v>0</v>
      </c>
      <c r="BC125" s="103">
        <v>0</v>
      </c>
      <c r="BD125" s="103">
        <v>0</v>
      </c>
      <c r="BE125" s="103">
        <v>0</v>
      </c>
      <c r="BF125" s="103">
        <v>0</v>
      </c>
      <c r="BG125" s="103">
        <v>0</v>
      </c>
      <c r="BH125" s="103">
        <v>0</v>
      </c>
      <c r="BI125" s="103">
        <v>0</v>
      </c>
      <c r="BJ125" s="103">
        <v>0</v>
      </c>
      <c r="BK125" s="103">
        <v>0</v>
      </c>
      <c r="BL125" s="103">
        <v>0</v>
      </c>
      <c r="BM125" s="103">
        <v>0</v>
      </c>
      <c r="BN125" s="103">
        <v>0.1263</v>
      </c>
      <c r="BO125" s="103">
        <v>0.32569999999999999</v>
      </c>
      <c r="BP125" s="103">
        <v>0.61519999999999997</v>
      </c>
      <c r="BQ125" s="103">
        <v>0.99490000000000001</v>
      </c>
      <c r="BR125" s="103">
        <v>1.456</v>
      </c>
      <c r="BS125" s="103">
        <v>2.0114999999999998</v>
      </c>
      <c r="BT125" s="103">
        <v>2.6573000000000002</v>
      </c>
      <c r="BU125" s="103">
        <v>3.3740000000000001</v>
      </c>
      <c r="BV125" s="103">
        <v>4.1403999999999996</v>
      </c>
      <c r="BW125" s="103">
        <v>4.9400000000000004</v>
      </c>
      <c r="BX125" s="103">
        <v>5.7637</v>
      </c>
      <c r="BY125" s="103">
        <v>6.6120000000000001</v>
      </c>
      <c r="BZ125" s="103">
        <v>7.4936999999999996</v>
      </c>
      <c r="CA125" s="103">
        <v>8.4232999999999993</v>
      </c>
      <c r="CB125" s="103">
        <v>9.4187999999999992</v>
      </c>
      <c r="CC125" s="103">
        <v>10.4985</v>
      </c>
      <c r="CD125" s="103">
        <v>11.6775</v>
      </c>
      <c r="CE125" s="103">
        <v>12.9633</v>
      </c>
      <c r="CF125" s="103">
        <v>14.3485</v>
      </c>
      <c r="CG125" s="103">
        <v>15.814399999999999</v>
      </c>
      <c r="CH125" s="103">
        <v>17.337199999999999</v>
      </c>
      <c r="CI125" s="103">
        <v>18.8782</v>
      </c>
      <c r="CJ125" s="103">
        <v>20.398399999999999</v>
      </c>
      <c r="CK125" s="103">
        <v>21.875699999999998</v>
      </c>
      <c r="CL125" s="103">
        <v>23.3154</v>
      </c>
      <c r="CM125" s="103">
        <v>24.750599999999999</v>
      </c>
      <c r="CN125" s="103">
        <v>26.235600000000002</v>
      </c>
      <c r="CO125" s="103">
        <v>27.843499999999999</v>
      </c>
      <c r="CP125" s="103">
        <v>29.687000000000001</v>
      </c>
      <c r="CQ125" s="103">
        <v>31.9451</v>
      </c>
      <c r="CR125" s="103">
        <v>34.788600000000002</v>
      </c>
      <c r="CS125" s="103">
        <v>38.408799999999999</v>
      </c>
      <c r="CT125" s="103">
        <v>42.971699999999998</v>
      </c>
      <c r="CU125" s="103">
        <v>48.614600000000003</v>
      </c>
      <c r="CV125" s="103">
        <v>55.386499999999998</v>
      </c>
      <c r="CW125" s="103">
        <v>62.983400000000003</v>
      </c>
      <c r="CX125" s="103">
        <v>70.6387</v>
      </c>
      <c r="CY125" s="103">
        <v>77.802599999999998</v>
      </c>
      <c r="CZ125" s="103">
        <v>84.095799999999997</v>
      </c>
      <c r="DA125" s="103">
        <v>89.245999999999995</v>
      </c>
      <c r="DB125" s="103">
        <v>93.179100000000005</v>
      </c>
      <c r="DC125" s="103">
        <v>95.974100000000007</v>
      </c>
      <c r="DD125" s="103">
        <v>97.825299999999999</v>
      </c>
      <c r="DE125" s="103">
        <v>98.992999999999995</v>
      </c>
      <c r="DF125" s="103">
        <v>99.641800000000003</v>
      </c>
      <c r="DG125" s="103">
        <v>100.002</v>
      </c>
      <c r="DH125" s="103">
        <v>100.002</v>
      </c>
      <c r="DI125" s="103">
        <v>100.002</v>
      </c>
      <c r="DJ125" s="103">
        <v>100.002</v>
      </c>
      <c r="DK125" s="103">
        <v>100.002</v>
      </c>
      <c r="DL125" s="103">
        <v>100.002</v>
      </c>
      <c r="DM125" s="103">
        <v>100.002</v>
      </c>
      <c r="DN125" s="103">
        <v>100.002</v>
      </c>
      <c r="DO125" s="103">
        <v>100.002</v>
      </c>
      <c r="DP125" s="103">
        <v>100.002</v>
      </c>
      <c r="DQ125" s="103">
        <v>100.002</v>
      </c>
      <c r="DR125" s="103">
        <v>100.002</v>
      </c>
      <c r="DS125" s="103">
        <v>100.002</v>
      </c>
      <c r="DT125" s="103">
        <v>100.002</v>
      </c>
      <c r="DU125" s="103">
        <v>100.002</v>
      </c>
    </row>
    <row r="126" spans="1:125" x14ac:dyDescent="0.25">
      <c r="A126" s="39" t="s">
        <v>143</v>
      </c>
      <c r="B126" s="66" t="s">
        <v>281</v>
      </c>
      <c r="C126" s="39" t="s">
        <v>139</v>
      </c>
      <c r="D126" s="51">
        <v>-23.357448000000002</v>
      </c>
      <c r="E126" s="51">
        <v>-63.518712000000001</v>
      </c>
      <c r="F126" s="6">
        <v>2016</v>
      </c>
      <c r="G126" s="39">
        <v>50</v>
      </c>
      <c r="H126" s="39">
        <v>2.375</v>
      </c>
      <c r="I126" s="54"/>
      <c r="J126" s="112">
        <v>2.00769082892416E-2</v>
      </c>
      <c r="K126" s="54">
        <v>165.813394490945</v>
      </c>
      <c r="L126" s="20">
        <v>4.0872234273167878E-2</v>
      </c>
      <c r="M126" s="112">
        <v>1.8468356453127999E-2</v>
      </c>
      <c r="N126" s="114">
        <v>6.3199923652523804E-3</v>
      </c>
      <c r="O126" s="112">
        <f>M126</f>
        <v>1.8468356453127999E-2</v>
      </c>
      <c r="P126" s="112">
        <v>1.07266440490914E-2</v>
      </c>
      <c r="Q126" s="112">
        <v>-23.124666666666698</v>
      </c>
      <c r="R126" s="114">
        <v>0.30453954313575199</v>
      </c>
      <c r="S126" s="27">
        <v>0.44991430942055682</v>
      </c>
      <c r="T126" s="55">
        <v>6.1884363663707994E-3</v>
      </c>
      <c r="U126" s="27"/>
      <c r="V126" s="27">
        <v>2.9376682265639949E-2</v>
      </c>
      <c r="W126" s="42">
        <v>1.7510600000000001E-2</v>
      </c>
      <c r="X126" s="42">
        <v>1.70031E-2</v>
      </c>
      <c r="Y126" s="42">
        <v>1.33002E-2</v>
      </c>
      <c r="Z126" s="42">
        <v>1.51512E-2</v>
      </c>
      <c r="AA126" s="27"/>
      <c r="AB126" s="43">
        <v>-23.119</v>
      </c>
      <c r="AC126" s="43">
        <v>-22.823</v>
      </c>
      <c r="AD126" s="43">
        <v>-23.431999999999999</v>
      </c>
      <c r="AE126" s="39"/>
      <c r="AF126" s="6"/>
      <c r="AG126" s="6"/>
      <c r="AH126" s="103">
        <v>0</v>
      </c>
      <c r="AI126" s="103">
        <v>0</v>
      </c>
      <c r="AJ126" s="103">
        <v>0</v>
      </c>
      <c r="AK126" s="103">
        <v>0</v>
      </c>
      <c r="AL126" s="103">
        <v>0</v>
      </c>
      <c r="AM126" s="103">
        <v>0</v>
      </c>
      <c r="AN126" s="103">
        <v>0</v>
      </c>
      <c r="AO126" s="103">
        <v>0</v>
      </c>
      <c r="AP126" s="103">
        <v>0</v>
      </c>
      <c r="AQ126" s="103">
        <v>0</v>
      </c>
      <c r="AR126" s="103">
        <v>0</v>
      </c>
      <c r="AS126" s="103">
        <v>0</v>
      </c>
      <c r="AT126" s="103">
        <v>0</v>
      </c>
      <c r="AU126" s="103">
        <v>0</v>
      </c>
      <c r="AV126" s="103">
        <v>0</v>
      </c>
      <c r="AW126" s="103">
        <v>0</v>
      </c>
      <c r="AX126" s="103">
        <v>0</v>
      </c>
      <c r="AY126" s="103">
        <v>0</v>
      </c>
      <c r="AZ126" s="103">
        <v>0</v>
      </c>
      <c r="BA126" s="103">
        <v>0</v>
      </c>
      <c r="BB126" s="103">
        <v>0</v>
      </c>
      <c r="BC126" s="103">
        <v>0</v>
      </c>
      <c r="BD126" s="103">
        <v>0</v>
      </c>
      <c r="BE126" s="103">
        <v>0</v>
      </c>
      <c r="BF126" s="103">
        <v>0</v>
      </c>
      <c r="BG126" s="103">
        <v>0</v>
      </c>
      <c r="BH126" s="103">
        <v>0</v>
      </c>
      <c r="BI126" s="103">
        <v>0</v>
      </c>
      <c r="BJ126" s="103">
        <v>0</v>
      </c>
      <c r="BK126" s="103">
        <v>0</v>
      </c>
      <c r="BL126" s="103">
        <v>0</v>
      </c>
      <c r="BM126" s="103">
        <v>0</v>
      </c>
      <c r="BN126" s="103">
        <v>0</v>
      </c>
      <c r="BO126" s="103">
        <v>0</v>
      </c>
      <c r="BP126" s="103">
        <v>0</v>
      </c>
      <c r="BQ126" s="103">
        <v>0.1217</v>
      </c>
      <c r="BR126" s="103">
        <v>0.26950000000000002</v>
      </c>
      <c r="BS126" s="103">
        <v>0.44590000000000002</v>
      </c>
      <c r="BT126" s="103">
        <v>0.64900000000000002</v>
      </c>
      <c r="BU126" s="103">
        <v>0.87480000000000002</v>
      </c>
      <c r="BV126" s="103">
        <v>1.1202000000000001</v>
      </c>
      <c r="BW126" s="103">
        <v>1.3828</v>
      </c>
      <c r="BX126" s="103">
        <v>1.6613</v>
      </c>
      <c r="BY126" s="103">
        <v>1.9556</v>
      </c>
      <c r="BZ126" s="103">
        <v>2.2665000000000002</v>
      </c>
      <c r="CA126" s="103">
        <v>2.5945</v>
      </c>
      <c r="CB126" s="103">
        <v>2.9396</v>
      </c>
      <c r="CC126" s="103">
        <v>3.3008999999999999</v>
      </c>
      <c r="CD126" s="103">
        <v>3.6758000000000002</v>
      </c>
      <c r="CE126" s="103">
        <v>4.0606</v>
      </c>
      <c r="CF126" s="103">
        <v>4.4458000000000002</v>
      </c>
      <c r="CG126" s="103">
        <v>4.8148</v>
      </c>
      <c r="CH126" s="103">
        <v>5.1642000000000001</v>
      </c>
      <c r="CI126" s="103">
        <v>5.4958999999999998</v>
      </c>
      <c r="CJ126" s="103">
        <v>5.8156999999999996</v>
      </c>
      <c r="CK126" s="103">
        <v>6.1311999999999998</v>
      </c>
      <c r="CL126" s="103">
        <v>6.4511000000000003</v>
      </c>
      <c r="CM126" s="103">
        <v>6.7839</v>
      </c>
      <c r="CN126" s="103">
        <v>7.1372</v>
      </c>
      <c r="CO126" s="103">
        <v>7.5190999999999999</v>
      </c>
      <c r="CP126" s="103">
        <v>7.9436999999999998</v>
      </c>
      <c r="CQ126" s="103">
        <v>8.4392999999999994</v>
      </c>
      <c r="CR126" s="103">
        <v>9.0406999999999993</v>
      </c>
      <c r="CS126" s="103">
        <v>9.8040000000000003</v>
      </c>
      <c r="CT126" s="103">
        <v>10.817500000000001</v>
      </c>
      <c r="CU126" s="103">
        <v>12.1638</v>
      </c>
      <c r="CV126" s="103">
        <v>14.026300000000001</v>
      </c>
      <c r="CW126" s="103">
        <v>16.841899999999999</v>
      </c>
      <c r="CX126" s="103">
        <v>21.544599999999999</v>
      </c>
      <c r="CY126" s="103">
        <v>29.186299999999999</v>
      </c>
      <c r="CZ126" s="103">
        <v>40.838999999999999</v>
      </c>
      <c r="DA126" s="103">
        <v>56.035800000000002</v>
      </c>
      <c r="DB126" s="103">
        <v>71.435599999999994</v>
      </c>
      <c r="DC126" s="103">
        <v>83.366100000000003</v>
      </c>
      <c r="DD126" s="103">
        <v>90.892499999999998</v>
      </c>
      <c r="DE126" s="103">
        <v>95.166799999999995</v>
      </c>
      <c r="DF126" s="103">
        <v>97.535799999999995</v>
      </c>
      <c r="DG126" s="103">
        <v>98.857299999999995</v>
      </c>
      <c r="DH126" s="103">
        <v>99.594099999999997</v>
      </c>
      <c r="DI126" s="103">
        <v>100.0034</v>
      </c>
      <c r="DJ126" s="103">
        <v>100.0034</v>
      </c>
      <c r="DK126" s="103">
        <v>100.0034</v>
      </c>
      <c r="DL126" s="103">
        <v>100.0034</v>
      </c>
      <c r="DM126" s="103">
        <v>100.0034</v>
      </c>
      <c r="DN126" s="103">
        <v>100.0034</v>
      </c>
      <c r="DO126" s="103">
        <v>100.0034</v>
      </c>
      <c r="DP126" s="103">
        <v>100.0034</v>
      </c>
      <c r="DQ126" s="103">
        <v>100.0034</v>
      </c>
      <c r="DR126" s="103">
        <v>100.0034</v>
      </c>
      <c r="DS126" s="103">
        <v>100.0034</v>
      </c>
      <c r="DT126" s="103">
        <v>100.0034</v>
      </c>
      <c r="DU126" s="103">
        <v>100.0034</v>
      </c>
    </row>
    <row r="127" spans="1:125" x14ac:dyDescent="0.25">
      <c r="A127" s="39" t="s">
        <v>149</v>
      </c>
      <c r="B127" s="68" t="s">
        <v>282</v>
      </c>
      <c r="C127" s="39" t="s">
        <v>150</v>
      </c>
      <c r="D127" s="51">
        <v>-24.265117</v>
      </c>
      <c r="E127" s="51">
        <v>-61.882488000000002</v>
      </c>
      <c r="F127" s="6">
        <v>2016</v>
      </c>
      <c r="G127" s="39">
        <v>245</v>
      </c>
      <c r="H127" s="39">
        <v>0.1</v>
      </c>
      <c r="I127" s="54"/>
      <c r="J127" s="112">
        <v>0.100351802469136</v>
      </c>
      <c r="K127" s="54">
        <v>36.798102193810799</v>
      </c>
      <c r="L127" s="20">
        <v>0.11382017475084251</v>
      </c>
      <c r="M127" s="112">
        <v>0.8759325</v>
      </c>
      <c r="N127" s="114">
        <v>1.31329528256216E-2</v>
      </c>
      <c r="O127" s="112">
        <v>1.5350088002876299E-2</v>
      </c>
      <c r="P127" s="112">
        <v>5.6309512974815901E-3</v>
      </c>
      <c r="Q127" s="112">
        <v>-23.562999999999999</v>
      </c>
      <c r="R127" s="114">
        <v>7.8172885324773206E-2</v>
      </c>
      <c r="S127" s="6">
        <v>1.0664</v>
      </c>
      <c r="T127" s="55">
        <v>9.7042400000000011E-3</v>
      </c>
      <c r="U127" s="6"/>
      <c r="V127" s="6"/>
      <c r="W127" s="42"/>
      <c r="X127" s="42">
        <v>0.88521890000000003</v>
      </c>
      <c r="Y127" s="42"/>
      <c r="Z127" s="42">
        <v>0.86664609999999997</v>
      </c>
      <c r="AA127" s="6"/>
      <c r="AB127" s="43">
        <v>-23.614000000000001</v>
      </c>
      <c r="AC127" s="43">
        <v>-23.602</v>
      </c>
      <c r="AD127" s="43">
        <v>-23.472999999999999</v>
      </c>
      <c r="AE127" s="39">
        <v>0.12</v>
      </c>
      <c r="AF127" s="6"/>
      <c r="AG127" s="6"/>
      <c r="AH127" s="103">
        <v>0</v>
      </c>
      <c r="AI127" s="103">
        <v>0</v>
      </c>
      <c r="AJ127" s="103">
        <v>0</v>
      </c>
      <c r="AK127" s="103">
        <v>0</v>
      </c>
      <c r="AL127" s="103">
        <v>0</v>
      </c>
      <c r="AM127" s="103">
        <v>0</v>
      </c>
      <c r="AN127" s="103">
        <v>0</v>
      </c>
      <c r="AO127" s="103">
        <v>0</v>
      </c>
      <c r="AP127" s="103">
        <v>0</v>
      </c>
      <c r="AQ127" s="103">
        <v>0</v>
      </c>
      <c r="AR127" s="103">
        <v>0</v>
      </c>
      <c r="AS127" s="103">
        <v>0</v>
      </c>
      <c r="AT127" s="103">
        <v>0</v>
      </c>
      <c r="AU127" s="103">
        <v>0</v>
      </c>
      <c r="AV127" s="103">
        <v>0</v>
      </c>
      <c r="AW127" s="103">
        <v>0</v>
      </c>
      <c r="AX127" s="103">
        <v>0</v>
      </c>
      <c r="AY127" s="103">
        <v>0</v>
      </c>
      <c r="AZ127" s="103">
        <v>0</v>
      </c>
      <c r="BA127" s="103">
        <v>0</v>
      </c>
      <c r="BB127" s="103">
        <v>0</v>
      </c>
      <c r="BC127" s="103">
        <v>0</v>
      </c>
      <c r="BD127" s="103">
        <v>0</v>
      </c>
      <c r="BE127" s="103">
        <v>0</v>
      </c>
      <c r="BF127" s="103">
        <v>0</v>
      </c>
      <c r="BG127" s="103">
        <v>0</v>
      </c>
      <c r="BH127" s="103">
        <v>0</v>
      </c>
      <c r="BI127" s="103">
        <v>0</v>
      </c>
      <c r="BJ127" s="103">
        <v>0</v>
      </c>
      <c r="BK127" s="103">
        <v>0</v>
      </c>
      <c r="BL127" s="103">
        <v>0</v>
      </c>
      <c r="BM127" s="103">
        <v>0.1171</v>
      </c>
      <c r="BN127" s="103">
        <v>0.30380000000000001</v>
      </c>
      <c r="BO127" s="103">
        <v>0.58950000000000002</v>
      </c>
      <c r="BP127" s="103">
        <v>0.99629999999999996</v>
      </c>
      <c r="BQ127" s="103">
        <v>1.5282</v>
      </c>
      <c r="BR127" s="103">
        <v>2.1785000000000001</v>
      </c>
      <c r="BS127" s="103">
        <v>2.9670000000000001</v>
      </c>
      <c r="BT127" s="103">
        <v>3.8914</v>
      </c>
      <c r="BU127" s="103">
        <v>4.9298000000000002</v>
      </c>
      <c r="BV127" s="103">
        <v>6.0566000000000004</v>
      </c>
      <c r="BW127" s="103">
        <v>7.2504</v>
      </c>
      <c r="BX127" s="103">
        <v>8.4993999999999996</v>
      </c>
      <c r="BY127" s="103">
        <v>9.8046000000000006</v>
      </c>
      <c r="BZ127" s="103">
        <v>11.1808</v>
      </c>
      <c r="CA127" s="103">
        <v>12.653700000000001</v>
      </c>
      <c r="CB127" s="103">
        <v>14.2575</v>
      </c>
      <c r="CC127" s="103">
        <v>16.0289</v>
      </c>
      <c r="CD127" s="103">
        <v>18.0014</v>
      </c>
      <c r="CE127" s="103">
        <v>20.1981</v>
      </c>
      <c r="CF127" s="103">
        <v>22.622</v>
      </c>
      <c r="CG127" s="103">
        <v>25.2546</v>
      </c>
      <c r="CH127" s="103">
        <v>28.0566</v>
      </c>
      <c r="CI127" s="103">
        <v>30.9499</v>
      </c>
      <c r="CJ127" s="103">
        <v>33.847499999999997</v>
      </c>
      <c r="CK127" s="103">
        <v>36.692399999999999</v>
      </c>
      <c r="CL127" s="103">
        <v>39.482799999999997</v>
      </c>
      <c r="CM127" s="103">
        <v>42.271799999999999</v>
      </c>
      <c r="CN127" s="103">
        <v>45.152999999999999</v>
      </c>
      <c r="CO127" s="103">
        <v>48.242199999999997</v>
      </c>
      <c r="CP127" s="103">
        <v>51.683700000000002</v>
      </c>
      <c r="CQ127" s="103">
        <v>55.631399999999999</v>
      </c>
      <c r="CR127" s="103">
        <v>60.117600000000003</v>
      </c>
      <c r="CS127" s="103">
        <v>65.076099999999997</v>
      </c>
      <c r="CT127" s="103">
        <v>70.319000000000003</v>
      </c>
      <c r="CU127" s="103">
        <v>75.643500000000003</v>
      </c>
      <c r="CV127" s="103">
        <v>80.714500000000001</v>
      </c>
      <c r="CW127" s="103">
        <v>85.136200000000002</v>
      </c>
      <c r="CX127" s="103">
        <v>88.670299999999997</v>
      </c>
      <c r="CY127" s="103">
        <v>91.497600000000006</v>
      </c>
      <c r="CZ127" s="103">
        <v>93.781599999999997</v>
      </c>
      <c r="DA127" s="103">
        <v>95.629499999999993</v>
      </c>
      <c r="DB127" s="103">
        <v>97.128799999999998</v>
      </c>
      <c r="DC127" s="103">
        <v>98.337999999999994</v>
      </c>
      <c r="DD127" s="103">
        <v>99.303200000000004</v>
      </c>
      <c r="DE127" s="103">
        <v>99.839600000000004</v>
      </c>
      <c r="DF127" s="103">
        <v>100.00320000000001</v>
      </c>
      <c r="DG127" s="103">
        <v>100.00320000000001</v>
      </c>
      <c r="DH127" s="103">
        <v>100.00320000000001</v>
      </c>
      <c r="DI127" s="103">
        <v>100.00320000000001</v>
      </c>
      <c r="DJ127" s="103">
        <v>100.00320000000001</v>
      </c>
      <c r="DK127" s="103">
        <v>100.00320000000001</v>
      </c>
      <c r="DL127" s="103">
        <v>100.00320000000001</v>
      </c>
      <c r="DM127" s="103">
        <v>100.00320000000001</v>
      </c>
      <c r="DN127" s="103">
        <v>100.00320000000001</v>
      </c>
      <c r="DO127" s="103">
        <v>100.00320000000001</v>
      </c>
      <c r="DP127" s="103">
        <v>100.00320000000001</v>
      </c>
      <c r="DQ127" s="103">
        <v>100.00320000000001</v>
      </c>
      <c r="DR127" s="103">
        <v>100.00320000000001</v>
      </c>
      <c r="DS127" s="103">
        <v>100.00320000000001</v>
      </c>
      <c r="DT127" s="103">
        <v>100.00320000000001</v>
      </c>
      <c r="DU127" s="103">
        <v>100.00320000000001</v>
      </c>
    </row>
    <row r="128" spans="1:125" x14ac:dyDescent="0.25">
      <c r="A128" s="39" t="s">
        <v>151</v>
      </c>
      <c r="B128" s="68" t="s">
        <v>283</v>
      </c>
      <c r="C128" s="39" t="s">
        <v>150</v>
      </c>
      <c r="D128" s="51">
        <v>-24.265117</v>
      </c>
      <c r="E128" s="51">
        <v>-61.882488000000002</v>
      </c>
      <c r="F128" s="6">
        <v>2016</v>
      </c>
      <c r="G128" s="39">
        <v>245</v>
      </c>
      <c r="H128" s="39">
        <v>0.35</v>
      </c>
      <c r="I128" s="54"/>
      <c r="J128" s="112">
        <v>9.8700786596119888E-2</v>
      </c>
      <c r="K128" s="54">
        <v>41.8902856962372</v>
      </c>
      <c r="L128" s="20">
        <v>0.1161199860231335</v>
      </c>
      <c r="M128" s="112">
        <v>0.41690126666666699</v>
      </c>
      <c r="N128" s="114">
        <v>3.9138213887878696E-3</v>
      </c>
      <c r="O128" s="112">
        <v>0.126411214670542</v>
      </c>
      <c r="P128" s="112">
        <v>0.04</v>
      </c>
      <c r="Q128" s="112">
        <v>-21.991</v>
      </c>
      <c r="R128" s="114">
        <v>3.1112698372210899E-2</v>
      </c>
      <c r="S128" s="6">
        <v>0.9425</v>
      </c>
      <c r="T128" s="55">
        <v>9.2364999999999999E-3</v>
      </c>
      <c r="U128" s="6"/>
      <c r="V128" s="6"/>
      <c r="W128" s="42">
        <v>0.41393229999999998</v>
      </c>
      <c r="X128" s="42">
        <v>0.4213365</v>
      </c>
      <c r="Y128" s="42">
        <v>0.415435</v>
      </c>
      <c r="Z128" s="42"/>
      <c r="AA128" s="6"/>
      <c r="AB128" s="43"/>
      <c r="AC128" s="43">
        <v>-22.013000000000002</v>
      </c>
      <c r="AD128" s="43">
        <v>-21.968999999999998</v>
      </c>
      <c r="AE128" s="39">
        <v>0.05</v>
      </c>
      <c r="AF128" s="6"/>
      <c r="AG128" s="6"/>
      <c r="AH128" s="103">
        <v>0</v>
      </c>
      <c r="AI128" s="103">
        <v>0</v>
      </c>
      <c r="AJ128" s="103">
        <v>0</v>
      </c>
      <c r="AK128" s="103">
        <v>0</v>
      </c>
      <c r="AL128" s="103">
        <v>0</v>
      </c>
      <c r="AM128" s="103">
        <v>0</v>
      </c>
      <c r="AN128" s="103">
        <v>0</v>
      </c>
      <c r="AO128" s="103">
        <v>0</v>
      </c>
      <c r="AP128" s="103">
        <v>0</v>
      </c>
      <c r="AQ128" s="103">
        <v>0</v>
      </c>
      <c r="AR128" s="103">
        <v>0</v>
      </c>
      <c r="AS128" s="103">
        <v>0</v>
      </c>
      <c r="AT128" s="103">
        <v>0</v>
      </c>
      <c r="AU128" s="103">
        <v>0</v>
      </c>
      <c r="AV128" s="103">
        <v>0</v>
      </c>
      <c r="AW128" s="103">
        <v>0</v>
      </c>
      <c r="AX128" s="103">
        <v>0</v>
      </c>
      <c r="AY128" s="103">
        <v>0</v>
      </c>
      <c r="AZ128" s="103">
        <v>0</v>
      </c>
      <c r="BA128" s="103">
        <v>0</v>
      </c>
      <c r="BB128" s="103">
        <v>0</v>
      </c>
      <c r="BC128" s="103">
        <v>0</v>
      </c>
      <c r="BD128" s="103">
        <v>0</v>
      </c>
      <c r="BE128" s="103">
        <v>0</v>
      </c>
      <c r="BF128" s="103">
        <v>0</v>
      </c>
      <c r="BG128" s="103">
        <v>0</v>
      </c>
      <c r="BH128" s="103">
        <v>0</v>
      </c>
      <c r="BI128" s="103">
        <v>0</v>
      </c>
      <c r="BJ128" s="103">
        <v>0</v>
      </c>
      <c r="BK128" s="103">
        <v>0</v>
      </c>
      <c r="BL128" s="103">
        <v>0</v>
      </c>
      <c r="BM128" s="103">
        <v>0.1489</v>
      </c>
      <c r="BN128" s="103">
        <v>0.38159999999999999</v>
      </c>
      <c r="BO128" s="103">
        <v>0.72819999999999996</v>
      </c>
      <c r="BP128" s="103">
        <v>1.2040999999999999</v>
      </c>
      <c r="BQ128" s="103">
        <v>1.8028</v>
      </c>
      <c r="BR128" s="103">
        <v>2.5076000000000001</v>
      </c>
      <c r="BS128" s="103">
        <v>3.3336000000000001</v>
      </c>
      <c r="BT128" s="103">
        <v>4.2699999999999996</v>
      </c>
      <c r="BU128" s="103">
        <v>5.2873000000000001</v>
      </c>
      <c r="BV128" s="103">
        <v>6.3552</v>
      </c>
      <c r="BW128" s="103">
        <v>7.4490999999999996</v>
      </c>
      <c r="BX128" s="103">
        <v>8.5565999999999995</v>
      </c>
      <c r="BY128" s="103">
        <v>9.6777999999999995</v>
      </c>
      <c r="BZ128" s="103">
        <v>10.8254</v>
      </c>
      <c r="CA128" s="103">
        <v>12.022</v>
      </c>
      <c r="CB128" s="103">
        <v>13.297499999999999</v>
      </c>
      <c r="CC128" s="103">
        <v>14.6858</v>
      </c>
      <c r="CD128" s="103">
        <v>16.220700000000001</v>
      </c>
      <c r="CE128" s="103">
        <v>17.931899999999999</v>
      </c>
      <c r="CF128" s="103">
        <v>19.8353</v>
      </c>
      <c r="CG128" s="103">
        <v>21.927299999999999</v>
      </c>
      <c r="CH128" s="103">
        <v>24.201899999999998</v>
      </c>
      <c r="CI128" s="103">
        <v>26.622800000000002</v>
      </c>
      <c r="CJ128" s="103">
        <v>29.142299999999999</v>
      </c>
      <c r="CK128" s="103">
        <v>31.731400000000001</v>
      </c>
      <c r="CL128" s="103">
        <v>34.404000000000003</v>
      </c>
      <c r="CM128" s="103">
        <v>37.223999999999997</v>
      </c>
      <c r="CN128" s="103">
        <v>40.298400000000001</v>
      </c>
      <c r="CO128" s="103">
        <v>43.763800000000003</v>
      </c>
      <c r="CP128" s="103">
        <v>47.788400000000003</v>
      </c>
      <c r="CQ128" s="103">
        <v>52.537500000000001</v>
      </c>
      <c r="CR128" s="103">
        <v>58.029600000000002</v>
      </c>
      <c r="CS128" s="103">
        <v>64.135000000000005</v>
      </c>
      <c r="CT128" s="103">
        <v>70.543800000000005</v>
      </c>
      <c r="CU128" s="103">
        <v>76.974299999999999</v>
      </c>
      <c r="CV128" s="103">
        <v>82.943200000000004</v>
      </c>
      <c r="CW128" s="103">
        <v>87.917500000000004</v>
      </c>
      <c r="CX128" s="103">
        <v>91.638099999999994</v>
      </c>
      <c r="CY128" s="103">
        <v>94.367099999999994</v>
      </c>
      <c r="CZ128" s="103">
        <v>96.349500000000006</v>
      </c>
      <c r="DA128" s="103">
        <v>97.769599999999997</v>
      </c>
      <c r="DB128" s="103">
        <v>98.778400000000005</v>
      </c>
      <c r="DC128" s="103">
        <v>99.484999999999999</v>
      </c>
      <c r="DD128" s="103">
        <v>99.970799999999997</v>
      </c>
      <c r="DE128" s="103">
        <v>100.0017</v>
      </c>
      <c r="DF128" s="103">
        <v>100.0017</v>
      </c>
      <c r="DG128" s="103">
        <v>100.0017</v>
      </c>
      <c r="DH128" s="103">
        <v>100.0017</v>
      </c>
      <c r="DI128" s="103">
        <v>100.0017</v>
      </c>
      <c r="DJ128" s="103">
        <v>100.0017</v>
      </c>
      <c r="DK128" s="103">
        <v>100.0017</v>
      </c>
      <c r="DL128" s="103">
        <v>100.0017</v>
      </c>
      <c r="DM128" s="103">
        <v>100.0017</v>
      </c>
      <c r="DN128" s="103">
        <v>100.0017</v>
      </c>
      <c r="DO128" s="103">
        <v>100.0017</v>
      </c>
      <c r="DP128" s="103">
        <v>100.0017</v>
      </c>
      <c r="DQ128" s="103">
        <v>100.0017</v>
      </c>
      <c r="DR128" s="103">
        <v>100.0017</v>
      </c>
      <c r="DS128" s="103">
        <v>100.0017</v>
      </c>
      <c r="DT128" s="103">
        <v>100.0017</v>
      </c>
      <c r="DU128" s="103">
        <v>100.0017</v>
      </c>
    </row>
    <row r="129" spans="1:125" x14ac:dyDescent="0.25">
      <c r="A129" s="39" t="s">
        <v>152</v>
      </c>
      <c r="B129" s="66" t="s">
        <v>284</v>
      </c>
      <c r="C129" s="39" t="s">
        <v>150</v>
      </c>
      <c r="D129" s="51">
        <v>-24.265117</v>
      </c>
      <c r="E129" s="51">
        <v>-61.882488000000002</v>
      </c>
      <c r="F129" s="6">
        <v>2016</v>
      </c>
      <c r="G129" s="39">
        <v>245</v>
      </c>
      <c r="H129" s="39">
        <v>0.7</v>
      </c>
      <c r="I129" s="54"/>
      <c r="J129" s="112">
        <v>0.12271284479717799</v>
      </c>
      <c r="K129" s="54">
        <v>32.341514056835798</v>
      </c>
      <c r="L129" s="20">
        <v>0.12786957798315116</v>
      </c>
      <c r="M129" s="112">
        <v>0.26360845428705798</v>
      </c>
      <c r="N129" s="114">
        <v>8.0737912513592393E-3</v>
      </c>
      <c r="O129" s="112">
        <v>0.116141624998953</v>
      </c>
      <c r="P129" s="112">
        <v>0.04</v>
      </c>
      <c r="Q129" s="112">
        <v>-22.0275</v>
      </c>
      <c r="R129" s="114">
        <v>2.1213203435597201E-3</v>
      </c>
      <c r="S129" s="27">
        <v>0.88292585424071113</v>
      </c>
      <c r="T129" s="55">
        <v>7.4946700477402459E-3</v>
      </c>
      <c r="U129" s="27"/>
      <c r="V129" s="27">
        <v>0.26813666286117432</v>
      </c>
      <c r="W129" s="42">
        <v>0.25428689999999998</v>
      </c>
      <c r="X129" s="42">
        <v>0.26840180000000002</v>
      </c>
      <c r="Y129" s="6"/>
      <c r="Z129" s="6"/>
      <c r="AA129" s="27"/>
      <c r="AB129" s="43">
        <v>-22.026</v>
      </c>
      <c r="AC129" s="43">
        <v>-22.029</v>
      </c>
      <c r="AD129" s="6"/>
      <c r="AE129" s="39"/>
      <c r="AF129" s="6"/>
      <c r="AG129" s="6"/>
      <c r="AH129" s="103">
        <v>0</v>
      </c>
      <c r="AI129" s="103">
        <v>0</v>
      </c>
      <c r="AJ129" s="103">
        <v>0</v>
      </c>
      <c r="AK129" s="103">
        <v>0</v>
      </c>
      <c r="AL129" s="103">
        <v>0</v>
      </c>
      <c r="AM129" s="103">
        <v>0</v>
      </c>
      <c r="AN129" s="103">
        <v>0</v>
      </c>
      <c r="AO129" s="103">
        <v>0</v>
      </c>
      <c r="AP129" s="103">
        <v>0</v>
      </c>
      <c r="AQ129" s="103">
        <v>0</v>
      </c>
      <c r="AR129" s="103">
        <v>0</v>
      </c>
      <c r="AS129" s="103">
        <v>0</v>
      </c>
      <c r="AT129" s="103">
        <v>0</v>
      </c>
      <c r="AU129" s="103">
        <v>0</v>
      </c>
      <c r="AV129" s="103">
        <v>0</v>
      </c>
      <c r="AW129" s="103">
        <v>0</v>
      </c>
      <c r="AX129" s="103">
        <v>0</v>
      </c>
      <c r="AY129" s="103">
        <v>0</v>
      </c>
      <c r="AZ129" s="103">
        <v>0</v>
      </c>
      <c r="BA129" s="103">
        <v>0</v>
      </c>
      <c r="BB129" s="103">
        <v>0</v>
      </c>
      <c r="BC129" s="103">
        <v>0</v>
      </c>
      <c r="BD129" s="103">
        <v>0</v>
      </c>
      <c r="BE129" s="103">
        <v>0</v>
      </c>
      <c r="BF129" s="103">
        <v>0</v>
      </c>
      <c r="BG129" s="103">
        <v>0</v>
      </c>
      <c r="BH129" s="103">
        <v>0</v>
      </c>
      <c r="BI129" s="103">
        <v>1.61E-2</v>
      </c>
      <c r="BJ129" s="103">
        <v>4.1599999999999998E-2</v>
      </c>
      <c r="BK129" s="103">
        <v>8.6499999999999994E-2</v>
      </c>
      <c r="BL129" s="103">
        <v>0.28060000000000002</v>
      </c>
      <c r="BM129" s="103">
        <v>0.56369999999999998</v>
      </c>
      <c r="BN129" s="103">
        <v>0.95569999999999999</v>
      </c>
      <c r="BO129" s="103">
        <v>1.4776</v>
      </c>
      <c r="BP129" s="103">
        <v>2.1389999999999998</v>
      </c>
      <c r="BQ129" s="103">
        <v>2.9287000000000001</v>
      </c>
      <c r="BR129" s="103">
        <v>3.8256999999999999</v>
      </c>
      <c r="BS129" s="103">
        <v>4.8369</v>
      </c>
      <c r="BT129" s="103">
        <v>5.9467999999999996</v>
      </c>
      <c r="BU129" s="103">
        <v>7.1252000000000004</v>
      </c>
      <c r="BV129" s="103">
        <v>8.3422999999999998</v>
      </c>
      <c r="BW129" s="103">
        <v>9.5754999999999999</v>
      </c>
      <c r="BX129" s="103">
        <v>10.813599999999999</v>
      </c>
      <c r="BY129" s="103">
        <v>12.0589</v>
      </c>
      <c r="BZ129" s="103">
        <v>13.326499999999999</v>
      </c>
      <c r="CA129" s="103">
        <v>14.643599999999999</v>
      </c>
      <c r="CB129" s="103">
        <v>16.045500000000001</v>
      </c>
      <c r="CC129" s="103">
        <v>17.5746</v>
      </c>
      <c r="CD129" s="103">
        <v>19.274999999999999</v>
      </c>
      <c r="CE129" s="103">
        <v>21.188800000000001</v>
      </c>
      <c r="CF129" s="103">
        <v>23.3432</v>
      </c>
      <c r="CG129" s="103">
        <v>25.744800000000001</v>
      </c>
      <c r="CH129" s="103">
        <v>28.402000000000001</v>
      </c>
      <c r="CI129" s="103">
        <v>31.282599999999999</v>
      </c>
      <c r="CJ129" s="103">
        <v>34.329000000000001</v>
      </c>
      <c r="CK129" s="103">
        <v>37.491</v>
      </c>
      <c r="CL129" s="103">
        <v>40.756700000000002</v>
      </c>
      <c r="CM129" s="103">
        <v>44.164099999999998</v>
      </c>
      <c r="CN129" s="103">
        <v>47.7913</v>
      </c>
      <c r="CO129" s="103">
        <v>51.735999999999997</v>
      </c>
      <c r="CP129" s="103">
        <v>56.1068</v>
      </c>
      <c r="CQ129" s="103">
        <v>60.9846</v>
      </c>
      <c r="CR129" s="103">
        <v>66.298699999999997</v>
      </c>
      <c r="CS129" s="103">
        <v>71.860399999999998</v>
      </c>
      <c r="CT129" s="103">
        <v>77.374200000000002</v>
      </c>
      <c r="CU129" s="103">
        <v>82.593800000000002</v>
      </c>
      <c r="CV129" s="103">
        <v>87.191599999999994</v>
      </c>
      <c r="CW129" s="103">
        <v>90.882900000000006</v>
      </c>
      <c r="CX129" s="103">
        <v>93.6</v>
      </c>
      <c r="CY129" s="103">
        <v>95.593199999999996</v>
      </c>
      <c r="CZ129" s="103">
        <v>97.066699999999997</v>
      </c>
      <c r="DA129" s="103">
        <v>98.156800000000004</v>
      </c>
      <c r="DB129" s="103">
        <v>98.965599999999995</v>
      </c>
      <c r="DC129" s="103">
        <v>99.563199999999995</v>
      </c>
      <c r="DD129" s="103">
        <v>100.0013</v>
      </c>
      <c r="DE129" s="103">
        <v>100.0013</v>
      </c>
      <c r="DF129" s="103">
        <v>100.0013</v>
      </c>
      <c r="DG129" s="103">
        <v>100.0013</v>
      </c>
      <c r="DH129" s="103">
        <v>100.0013</v>
      </c>
      <c r="DI129" s="103">
        <v>100.0013</v>
      </c>
      <c r="DJ129" s="103">
        <v>100.0013</v>
      </c>
      <c r="DK129" s="103">
        <v>100.0013</v>
      </c>
      <c r="DL129" s="103">
        <v>100.0013</v>
      </c>
      <c r="DM129" s="103">
        <v>100.0013</v>
      </c>
      <c r="DN129" s="103">
        <v>100.0013</v>
      </c>
      <c r="DO129" s="103">
        <v>100.0013</v>
      </c>
      <c r="DP129" s="103">
        <v>100.0013</v>
      </c>
      <c r="DQ129" s="103">
        <v>100.0013</v>
      </c>
      <c r="DR129" s="103">
        <v>100.0013</v>
      </c>
      <c r="DS129" s="103">
        <v>100.0013</v>
      </c>
      <c r="DT129" s="103">
        <v>100.0013</v>
      </c>
      <c r="DU129" s="103">
        <v>100.0013</v>
      </c>
    </row>
    <row r="130" spans="1:125" x14ac:dyDescent="0.25">
      <c r="A130" s="39" t="s">
        <v>153</v>
      </c>
      <c r="B130" s="66" t="s">
        <v>285</v>
      </c>
      <c r="C130" s="39" t="s">
        <v>150</v>
      </c>
      <c r="D130" s="51">
        <v>-24.265117</v>
      </c>
      <c r="E130" s="51">
        <v>-61.882488000000002</v>
      </c>
      <c r="F130" s="6">
        <v>2016</v>
      </c>
      <c r="G130" s="39">
        <v>245</v>
      </c>
      <c r="H130" s="39">
        <v>1.6</v>
      </c>
      <c r="I130" s="54"/>
      <c r="J130" s="112">
        <v>7.3115234567901199E-2</v>
      </c>
      <c r="K130" s="54">
        <v>54.934264526978197</v>
      </c>
      <c r="L130" s="20">
        <v>0.10937882486031462</v>
      </c>
      <c r="M130" s="112">
        <v>8.3939516042984705E-2</v>
      </c>
      <c r="N130" s="114">
        <v>6.6699236799791896E-3</v>
      </c>
      <c r="O130" s="112">
        <v>6.7305486724985805E-2</v>
      </c>
      <c r="P130" s="112">
        <v>2.7141095013779402E-2</v>
      </c>
      <c r="Q130" s="112">
        <v>-21.724</v>
      </c>
      <c r="R130" s="114">
        <v>0.18950461735799501</v>
      </c>
      <c r="S130" s="27">
        <v>0.72625782085030421</v>
      </c>
      <c r="T130" s="55">
        <v>7.0117689106315691E-3</v>
      </c>
      <c r="U130" s="27"/>
      <c r="V130" s="27">
        <v>8.5577148128953937E-2</v>
      </c>
      <c r="W130" s="42">
        <v>8.9638099999999998E-2</v>
      </c>
      <c r="X130" s="42">
        <v>7.6603299999999999E-2</v>
      </c>
      <c r="Y130" s="6"/>
      <c r="Z130" s="6"/>
      <c r="AA130" s="27"/>
      <c r="AB130" s="43">
        <v>-21.59</v>
      </c>
      <c r="AC130" s="43">
        <v>-21.858000000000001</v>
      </c>
      <c r="AD130" s="6"/>
      <c r="AE130" s="39"/>
      <c r="AF130" s="6"/>
      <c r="AG130" s="6"/>
      <c r="AH130" s="103">
        <v>0</v>
      </c>
      <c r="AI130" s="103">
        <v>0</v>
      </c>
      <c r="AJ130" s="103">
        <v>0</v>
      </c>
      <c r="AK130" s="103">
        <v>0</v>
      </c>
      <c r="AL130" s="103">
        <v>0</v>
      </c>
      <c r="AM130" s="103">
        <v>0</v>
      </c>
      <c r="AN130" s="103">
        <v>0</v>
      </c>
      <c r="AO130" s="103">
        <v>0</v>
      </c>
      <c r="AP130" s="103">
        <v>0</v>
      </c>
      <c r="AQ130" s="103">
        <v>0</v>
      </c>
      <c r="AR130" s="103">
        <v>0</v>
      </c>
      <c r="AS130" s="103">
        <v>0</v>
      </c>
      <c r="AT130" s="103">
        <v>0</v>
      </c>
      <c r="AU130" s="103">
        <v>0</v>
      </c>
      <c r="AV130" s="103">
        <v>0</v>
      </c>
      <c r="AW130" s="103">
        <v>0</v>
      </c>
      <c r="AX130" s="103">
        <v>0</v>
      </c>
      <c r="AY130" s="103">
        <v>0</v>
      </c>
      <c r="AZ130" s="103">
        <v>0</v>
      </c>
      <c r="BA130" s="103">
        <v>0</v>
      </c>
      <c r="BB130" s="103">
        <v>0</v>
      </c>
      <c r="BC130" s="103">
        <v>0</v>
      </c>
      <c r="BD130" s="103">
        <v>0</v>
      </c>
      <c r="BE130" s="103">
        <v>0</v>
      </c>
      <c r="BF130" s="103">
        <v>0</v>
      </c>
      <c r="BG130" s="103">
        <v>0</v>
      </c>
      <c r="BH130" s="103">
        <v>0</v>
      </c>
      <c r="BI130" s="103">
        <v>0</v>
      </c>
      <c r="BJ130" s="103">
        <v>0</v>
      </c>
      <c r="BK130" s="103">
        <v>0</v>
      </c>
      <c r="BL130" s="103">
        <v>0</v>
      </c>
      <c r="BM130" s="103">
        <v>0.14399999999999999</v>
      </c>
      <c r="BN130" s="103">
        <v>0.3624</v>
      </c>
      <c r="BO130" s="103">
        <v>0.67649999999999999</v>
      </c>
      <c r="BP130" s="103">
        <v>1.0901000000000001</v>
      </c>
      <c r="BQ130" s="103">
        <v>1.5892999999999999</v>
      </c>
      <c r="BR130" s="103">
        <v>2.1549</v>
      </c>
      <c r="BS130" s="103">
        <v>2.7946</v>
      </c>
      <c r="BT130" s="103">
        <v>3.4952999999999999</v>
      </c>
      <c r="BU130" s="103">
        <v>4.2321999999999997</v>
      </c>
      <c r="BV130" s="103">
        <v>4.9820000000000002</v>
      </c>
      <c r="BW130" s="103">
        <v>5.7283999999999997</v>
      </c>
      <c r="BX130" s="103">
        <v>6.4638999999999998</v>
      </c>
      <c r="BY130" s="103">
        <v>7.1898999999999997</v>
      </c>
      <c r="BZ130" s="103">
        <v>7.9157999999999999</v>
      </c>
      <c r="CA130" s="103">
        <v>8.6570999999999998</v>
      </c>
      <c r="CB130" s="103">
        <v>9.4335000000000004</v>
      </c>
      <c r="CC130" s="103">
        <v>10.267300000000001</v>
      </c>
      <c r="CD130" s="103">
        <v>11.182</v>
      </c>
      <c r="CE130" s="103">
        <v>12.201000000000001</v>
      </c>
      <c r="CF130" s="103">
        <v>13.339700000000001</v>
      </c>
      <c r="CG130" s="103">
        <v>14.601000000000001</v>
      </c>
      <c r="CH130" s="103">
        <v>15.995200000000001</v>
      </c>
      <c r="CI130" s="103">
        <v>17.519200000000001</v>
      </c>
      <c r="CJ130" s="103">
        <v>19.165299999999998</v>
      </c>
      <c r="CK130" s="103">
        <v>20.940100000000001</v>
      </c>
      <c r="CL130" s="103">
        <v>22.882200000000001</v>
      </c>
      <c r="CM130" s="103">
        <v>25.076000000000001</v>
      </c>
      <c r="CN130" s="103">
        <v>27.6599</v>
      </c>
      <c r="CO130" s="103">
        <v>30.8307</v>
      </c>
      <c r="CP130" s="103">
        <v>34.857199999999999</v>
      </c>
      <c r="CQ130" s="103">
        <v>40.0289</v>
      </c>
      <c r="CR130" s="103">
        <v>46.476700000000001</v>
      </c>
      <c r="CS130" s="103">
        <v>54.0884</v>
      </c>
      <c r="CT130" s="103">
        <v>62.412599999999998</v>
      </c>
      <c r="CU130" s="103">
        <v>71.063100000000006</v>
      </c>
      <c r="CV130" s="103">
        <v>79.191000000000003</v>
      </c>
      <c r="CW130" s="103">
        <v>85.849699999999999</v>
      </c>
      <c r="CX130" s="103">
        <v>90.637100000000004</v>
      </c>
      <c r="CY130" s="103">
        <v>93.974299999999999</v>
      </c>
      <c r="CZ130" s="103">
        <v>96.269000000000005</v>
      </c>
      <c r="DA130" s="103">
        <v>97.822800000000001</v>
      </c>
      <c r="DB130" s="103">
        <v>98.864800000000002</v>
      </c>
      <c r="DC130" s="103">
        <v>99.554000000000002</v>
      </c>
      <c r="DD130" s="103">
        <v>100.0021</v>
      </c>
      <c r="DE130" s="103">
        <v>100.0021</v>
      </c>
      <c r="DF130" s="103">
        <v>100.0021</v>
      </c>
      <c r="DG130" s="103">
        <v>100.0021</v>
      </c>
      <c r="DH130" s="103">
        <v>100.0021</v>
      </c>
      <c r="DI130" s="103">
        <v>100.0021</v>
      </c>
      <c r="DJ130" s="103">
        <v>100.0021</v>
      </c>
      <c r="DK130" s="103">
        <v>100.0021</v>
      </c>
      <c r="DL130" s="103">
        <v>100.0021</v>
      </c>
      <c r="DM130" s="103">
        <v>100.0021</v>
      </c>
      <c r="DN130" s="103">
        <v>100.0021</v>
      </c>
      <c r="DO130" s="103">
        <v>100.0021</v>
      </c>
      <c r="DP130" s="103">
        <v>100.0021</v>
      </c>
      <c r="DQ130" s="103">
        <v>100.0021</v>
      </c>
      <c r="DR130" s="103">
        <v>100.0021</v>
      </c>
      <c r="DS130" s="103">
        <v>100.0021</v>
      </c>
      <c r="DT130" s="103">
        <v>100.0021</v>
      </c>
      <c r="DU130" s="103">
        <v>100.0021</v>
      </c>
    </row>
    <row r="131" spans="1:125" x14ac:dyDescent="0.25">
      <c r="A131" s="39" t="s">
        <v>26</v>
      </c>
      <c r="B131" s="66" t="s">
        <v>286</v>
      </c>
      <c r="C131" s="39" t="s">
        <v>150</v>
      </c>
      <c r="D131" s="51">
        <v>-24.265117</v>
      </c>
      <c r="E131" s="51">
        <v>-61.882488000000002</v>
      </c>
      <c r="F131" s="6">
        <v>2016</v>
      </c>
      <c r="G131" s="39">
        <v>245</v>
      </c>
      <c r="H131" s="39">
        <v>2.4</v>
      </c>
      <c r="I131" s="54"/>
      <c r="J131" s="112">
        <v>5.7188843033509705E-2</v>
      </c>
      <c r="K131" s="54">
        <v>66.978331910566794</v>
      </c>
      <c r="L131" s="20">
        <v>9.2627692987247892E-2</v>
      </c>
      <c r="M131" s="112">
        <v>4.3950336385751597E-2</v>
      </c>
      <c r="N131" s="114">
        <v>3.5315050977866099E-3</v>
      </c>
      <c r="O131" s="112">
        <v>4.1735698129386899E-2</v>
      </c>
      <c r="P131" s="112">
        <v>1.6835302745996102E-2</v>
      </c>
      <c r="Q131" s="112">
        <v>-22.208500000000001</v>
      </c>
      <c r="R131" s="114">
        <v>6.4346717087974098E-2</v>
      </c>
      <c r="S131" s="27">
        <v>0.6621691823403848</v>
      </c>
      <c r="T131" s="55">
        <v>7.0314091812892264E-3</v>
      </c>
      <c r="U131" s="27"/>
      <c r="V131" s="27">
        <v>4.6113909157254933E-2</v>
      </c>
      <c r="W131" s="42">
        <v>4.5862E-2</v>
      </c>
      <c r="X131" s="42">
        <v>3.9875099999999997E-2</v>
      </c>
      <c r="Y131" s="6"/>
      <c r="Z131" s="6"/>
      <c r="AA131" s="27"/>
      <c r="AB131" s="43">
        <v>-22.253999999999998</v>
      </c>
      <c r="AC131" s="43">
        <v>-22.163</v>
      </c>
      <c r="AD131" s="6"/>
      <c r="AE131" s="39"/>
      <c r="AF131" s="6"/>
      <c r="AG131" s="6"/>
      <c r="AH131" s="103">
        <v>0</v>
      </c>
      <c r="AI131" s="103">
        <v>0</v>
      </c>
      <c r="AJ131" s="103">
        <v>0</v>
      </c>
      <c r="AK131" s="103">
        <v>0</v>
      </c>
      <c r="AL131" s="103">
        <v>0</v>
      </c>
      <c r="AM131" s="103">
        <v>0</v>
      </c>
      <c r="AN131" s="103">
        <v>0</v>
      </c>
      <c r="AO131" s="103">
        <v>0</v>
      </c>
      <c r="AP131" s="103">
        <v>0</v>
      </c>
      <c r="AQ131" s="103">
        <v>0</v>
      </c>
      <c r="AR131" s="103">
        <v>0</v>
      </c>
      <c r="AS131" s="103">
        <v>0</v>
      </c>
      <c r="AT131" s="103">
        <v>0</v>
      </c>
      <c r="AU131" s="103">
        <v>0</v>
      </c>
      <c r="AV131" s="103">
        <v>0</v>
      </c>
      <c r="AW131" s="103">
        <v>0</v>
      </c>
      <c r="AX131" s="103">
        <v>0</v>
      </c>
      <c r="AY131" s="103">
        <v>0</v>
      </c>
      <c r="AZ131" s="103">
        <v>0</v>
      </c>
      <c r="BA131" s="103">
        <v>0</v>
      </c>
      <c r="BB131" s="103">
        <v>0</v>
      </c>
      <c r="BC131" s="103">
        <v>0</v>
      </c>
      <c r="BD131" s="103">
        <v>0</v>
      </c>
      <c r="BE131" s="103">
        <v>0</v>
      </c>
      <c r="BF131" s="103">
        <v>0</v>
      </c>
      <c r="BG131" s="103">
        <v>0</v>
      </c>
      <c r="BH131" s="103">
        <v>0</v>
      </c>
      <c r="BI131" s="103">
        <v>0</v>
      </c>
      <c r="BJ131" s="103">
        <v>0</v>
      </c>
      <c r="BK131" s="103">
        <v>0</v>
      </c>
      <c r="BL131" s="103">
        <v>0</v>
      </c>
      <c r="BM131" s="103">
        <v>0.1196</v>
      </c>
      <c r="BN131" s="103">
        <v>0.30259999999999998</v>
      </c>
      <c r="BO131" s="103">
        <v>0.56730000000000003</v>
      </c>
      <c r="BP131" s="103">
        <v>0.91410000000000002</v>
      </c>
      <c r="BQ131" s="103">
        <v>1.3278000000000001</v>
      </c>
      <c r="BR131" s="103">
        <v>1.7895000000000001</v>
      </c>
      <c r="BS131" s="103">
        <v>2.3043</v>
      </c>
      <c r="BT131" s="103">
        <v>2.8599000000000001</v>
      </c>
      <c r="BU131" s="103">
        <v>3.4342999999999999</v>
      </c>
      <c r="BV131" s="103">
        <v>4.0084999999999997</v>
      </c>
      <c r="BW131" s="103">
        <v>4.5690999999999997</v>
      </c>
      <c r="BX131" s="103">
        <v>5.1102999999999996</v>
      </c>
      <c r="BY131" s="103">
        <v>5.6332000000000004</v>
      </c>
      <c r="BZ131" s="103">
        <v>6.1445999999999996</v>
      </c>
      <c r="CA131" s="103">
        <v>6.6548999999999996</v>
      </c>
      <c r="CB131" s="103">
        <v>7.1768000000000001</v>
      </c>
      <c r="CC131" s="103">
        <v>7.7244999999999999</v>
      </c>
      <c r="CD131" s="103">
        <v>8.3122000000000007</v>
      </c>
      <c r="CE131" s="103">
        <v>8.9530999999999992</v>
      </c>
      <c r="CF131" s="103">
        <v>9.6559000000000008</v>
      </c>
      <c r="CG131" s="103">
        <v>10.42</v>
      </c>
      <c r="CH131" s="103">
        <v>11.251899999999999</v>
      </c>
      <c r="CI131" s="103">
        <v>12.152200000000001</v>
      </c>
      <c r="CJ131" s="103">
        <v>13.1226</v>
      </c>
      <c r="CK131" s="103">
        <v>14.1768</v>
      </c>
      <c r="CL131" s="103">
        <v>15.353999999999999</v>
      </c>
      <c r="CM131" s="103">
        <v>16.732099999999999</v>
      </c>
      <c r="CN131" s="103">
        <v>18.442</v>
      </c>
      <c r="CO131" s="103">
        <v>20.688800000000001</v>
      </c>
      <c r="CP131" s="103">
        <v>23.7852</v>
      </c>
      <c r="CQ131" s="103">
        <v>28.1281</v>
      </c>
      <c r="CR131" s="103">
        <v>34.037599999999998</v>
      </c>
      <c r="CS131" s="103">
        <v>41.619100000000003</v>
      </c>
      <c r="CT131" s="103">
        <v>50.568800000000003</v>
      </c>
      <c r="CU131" s="103">
        <v>60.601399999999998</v>
      </c>
      <c r="CV131" s="103">
        <v>70.685699999999997</v>
      </c>
      <c r="CW131" s="103">
        <v>79.417400000000001</v>
      </c>
      <c r="CX131" s="103">
        <v>85.965599999999995</v>
      </c>
      <c r="CY131" s="103">
        <v>90.686800000000005</v>
      </c>
      <c r="CZ131" s="103">
        <v>94.014099999999999</v>
      </c>
      <c r="DA131" s="103">
        <v>96.307599999999994</v>
      </c>
      <c r="DB131" s="103">
        <v>97.869100000000003</v>
      </c>
      <c r="DC131" s="103">
        <v>98.918499999999995</v>
      </c>
      <c r="DD131" s="103">
        <v>99.615499999999997</v>
      </c>
      <c r="DE131" s="103">
        <v>100.00279999999999</v>
      </c>
      <c r="DF131" s="103">
        <v>100.00279999999999</v>
      </c>
      <c r="DG131" s="103">
        <v>100.00279999999999</v>
      </c>
      <c r="DH131" s="103">
        <v>100.00279999999999</v>
      </c>
      <c r="DI131" s="103">
        <v>100.00279999999999</v>
      </c>
      <c r="DJ131" s="103">
        <v>100.00279999999999</v>
      </c>
      <c r="DK131" s="103">
        <v>100.00279999999999</v>
      </c>
      <c r="DL131" s="103">
        <v>100.00279999999999</v>
      </c>
      <c r="DM131" s="103">
        <v>100.00279999999999</v>
      </c>
      <c r="DN131" s="103">
        <v>100.00279999999999</v>
      </c>
      <c r="DO131" s="103">
        <v>100.00279999999999</v>
      </c>
      <c r="DP131" s="103">
        <v>100.00279999999999</v>
      </c>
      <c r="DQ131" s="103">
        <v>100.00279999999999</v>
      </c>
      <c r="DR131" s="103">
        <v>100.00279999999999</v>
      </c>
      <c r="DS131" s="103">
        <v>100.00279999999999</v>
      </c>
      <c r="DT131" s="103">
        <v>100.00279999999999</v>
      </c>
      <c r="DU131" s="103">
        <v>100.00279999999999</v>
      </c>
    </row>
    <row r="132" spans="1:125" x14ac:dyDescent="0.25">
      <c r="A132" s="39" t="s">
        <v>154</v>
      </c>
      <c r="B132" s="66" t="s">
        <v>287</v>
      </c>
      <c r="C132" s="39" t="s">
        <v>150</v>
      </c>
      <c r="D132" s="51">
        <v>-24.265117</v>
      </c>
      <c r="E132" s="51">
        <v>-61.882488000000002</v>
      </c>
      <c r="F132" s="6">
        <v>2016</v>
      </c>
      <c r="G132" s="39">
        <v>245</v>
      </c>
      <c r="H132" s="39">
        <v>3.2</v>
      </c>
      <c r="I132" s="54"/>
      <c r="J132" s="112">
        <v>9.1582195767195798E-2</v>
      </c>
      <c r="K132" s="54">
        <v>37.974528269336801</v>
      </c>
      <c r="L132" s="20">
        <v>0.13463039074955291</v>
      </c>
      <c r="M132" s="112">
        <v>5.5449806902797799E-2</v>
      </c>
      <c r="N132" s="114">
        <v>8.9793676871219102E-4</v>
      </c>
      <c r="O132" s="112">
        <f>M132</f>
        <v>5.5449806902797799E-2</v>
      </c>
      <c r="P132" s="112">
        <v>2.6989528552131398E-2</v>
      </c>
      <c r="Q132" s="112">
        <v>-21.850999999999999</v>
      </c>
      <c r="R132" s="114">
        <v>5.6568542494892498E-3</v>
      </c>
      <c r="S132" s="27">
        <v>0.55088395795251233</v>
      </c>
      <c r="T132" s="55">
        <v>6.1487819728734934E-3</v>
      </c>
      <c r="U132" s="27"/>
      <c r="V132" s="27">
        <v>5.6486620708393463E-2</v>
      </c>
      <c r="W132" s="42">
        <v>5.49387E-2</v>
      </c>
      <c r="X132" s="42">
        <v>5.4924099999999997E-2</v>
      </c>
      <c r="Y132" s="6"/>
      <c r="Z132" s="6"/>
      <c r="AA132" s="27"/>
      <c r="AB132" s="43">
        <v>-21.854999999999997</v>
      </c>
      <c r="AC132" s="43">
        <v>-21.847000000000001</v>
      </c>
      <c r="AD132" s="6"/>
      <c r="AE132" s="39"/>
      <c r="AF132" s="6"/>
      <c r="AG132" s="6"/>
      <c r="AH132" s="103">
        <v>0</v>
      </c>
      <c r="AI132" s="103">
        <v>0</v>
      </c>
      <c r="AJ132" s="103">
        <v>0</v>
      </c>
      <c r="AK132" s="103">
        <v>0</v>
      </c>
      <c r="AL132" s="103">
        <v>0</v>
      </c>
      <c r="AM132" s="103">
        <v>0</v>
      </c>
      <c r="AN132" s="103">
        <v>0</v>
      </c>
      <c r="AO132" s="103">
        <v>0</v>
      </c>
      <c r="AP132" s="103">
        <v>0</v>
      </c>
      <c r="AQ132" s="103">
        <v>0</v>
      </c>
      <c r="AR132" s="103">
        <v>0</v>
      </c>
      <c r="AS132" s="103">
        <v>0</v>
      </c>
      <c r="AT132" s="103">
        <v>0</v>
      </c>
      <c r="AU132" s="103">
        <v>0</v>
      </c>
      <c r="AV132" s="103">
        <v>0</v>
      </c>
      <c r="AW132" s="103">
        <v>0</v>
      </c>
      <c r="AX132" s="103">
        <v>0</v>
      </c>
      <c r="AY132" s="103">
        <v>0</v>
      </c>
      <c r="AZ132" s="103">
        <v>0</v>
      </c>
      <c r="BA132" s="103">
        <v>0</v>
      </c>
      <c r="BB132" s="103">
        <v>0</v>
      </c>
      <c r="BC132" s="103">
        <v>0</v>
      </c>
      <c r="BD132" s="103">
        <v>0</v>
      </c>
      <c r="BE132" s="103">
        <v>0</v>
      </c>
      <c r="BF132" s="103">
        <v>0</v>
      </c>
      <c r="BG132" s="103">
        <v>0</v>
      </c>
      <c r="BH132" s="103">
        <v>0</v>
      </c>
      <c r="BI132" s="103">
        <v>0</v>
      </c>
      <c r="BJ132" s="103">
        <v>0</v>
      </c>
      <c r="BK132" s="103">
        <v>0</v>
      </c>
      <c r="BL132" s="103">
        <v>0</v>
      </c>
      <c r="BM132" s="103">
        <v>0.14949999999999999</v>
      </c>
      <c r="BN132" s="103">
        <v>0.3851</v>
      </c>
      <c r="BO132" s="103">
        <v>0.73729999999999996</v>
      </c>
      <c r="BP132" s="103">
        <v>1.2165999999999999</v>
      </c>
      <c r="BQ132" s="103">
        <v>1.8096000000000001</v>
      </c>
      <c r="BR132" s="103">
        <v>2.4944000000000002</v>
      </c>
      <c r="BS132" s="103">
        <v>3.2841999999999998</v>
      </c>
      <c r="BT132" s="103">
        <v>4.1647999999999996</v>
      </c>
      <c r="BU132" s="103">
        <v>5.1048</v>
      </c>
      <c r="BV132" s="103">
        <v>6.0734000000000004</v>
      </c>
      <c r="BW132" s="103">
        <v>7.0488999999999997</v>
      </c>
      <c r="BX132" s="103">
        <v>8.0211000000000006</v>
      </c>
      <c r="BY132" s="103">
        <v>8.9930000000000003</v>
      </c>
      <c r="BZ132" s="103">
        <v>9.9791000000000007</v>
      </c>
      <c r="CA132" s="103">
        <v>11.0032</v>
      </c>
      <c r="CB132" s="103">
        <v>12.0966</v>
      </c>
      <c r="CC132" s="103">
        <v>13.296099999999999</v>
      </c>
      <c r="CD132" s="103">
        <v>14.6416</v>
      </c>
      <c r="CE132" s="103">
        <v>16.1738</v>
      </c>
      <c r="CF132" s="103">
        <v>17.923500000000001</v>
      </c>
      <c r="CG132" s="103">
        <v>19.904699999999998</v>
      </c>
      <c r="CH132" s="103">
        <v>22.138999999999999</v>
      </c>
      <c r="CI132" s="103">
        <v>24.620899999999999</v>
      </c>
      <c r="CJ132" s="103">
        <v>27.330500000000001</v>
      </c>
      <c r="CK132" s="103">
        <v>30.262</v>
      </c>
      <c r="CL132" s="103">
        <v>33.452599999999997</v>
      </c>
      <c r="CM132" s="103">
        <v>36.998600000000003</v>
      </c>
      <c r="CN132" s="103">
        <v>41.052100000000003</v>
      </c>
      <c r="CO132" s="103">
        <v>45.799599999999998</v>
      </c>
      <c r="CP132" s="103">
        <v>51.4223</v>
      </c>
      <c r="CQ132" s="103">
        <v>57.963700000000003</v>
      </c>
      <c r="CR132" s="103">
        <v>65.1952</v>
      </c>
      <c r="CS132" s="103">
        <v>72.6357</v>
      </c>
      <c r="CT132" s="103">
        <v>79.650300000000001</v>
      </c>
      <c r="CU132" s="103">
        <v>85.870400000000004</v>
      </c>
      <c r="CV132" s="103">
        <v>90.826800000000006</v>
      </c>
      <c r="CW132" s="103">
        <v>94.300200000000004</v>
      </c>
      <c r="CX132" s="103">
        <v>96.486999999999995</v>
      </c>
      <c r="CY132" s="103">
        <v>97.8506</v>
      </c>
      <c r="CZ132" s="103">
        <v>98.712299999999999</v>
      </c>
      <c r="DA132" s="103">
        <v>99.262699999999995</v>
      </c>
      <c r="DB132" s="103">
        <v>99.619299999999996</v>
      </c>
      <c r="DC132" s="103">
        <v>99.851600000000005</v>
      </c>
      <c r="DD132" s="103">
        <v>100.0027</v>
      </c>
      <c r="DE132" s="103">
        <v>100.0027</v>
      </c>
      <c r="DF132" s="103">
        <v>100.0027</v>
      </c>
      <c r="DG132" s="103">
        <v>100.0027</v>
      </c>
      <c r="DH132" s="103">
        <v>100.0027</v>
      </c>
      <c r="DI132" s="103">
        <v>100.0027</v>
      </c>
      <c r="DJ132" s="103">
        <v>100.0027</v>
      </c>
      <c r="DK132" s="103">
        <v>100.0027</v>
      </c>
      <c r="DL132" s="103">
        <v>100.0027</v>
      </c>
      <c r="DM132" s="103">
        <v>100.0027</v>
      </c>
      <c r="DN132" s="103">
        <v>100.0027</v>
      </c>
      <c r="DO132" s="103">
        <v>100.0027</v>
      </c>
      <c r="DP132" s="103">
        <v>100.0027</v>
      </c>
      <c r="DQ132" s="103">
        <v>100.0027</v>
      </c>
      <c r="DR132" s="103">
        <v>100.0027</v>
      </c>
      <c r="DS132" s="103">
        <v>100.0027</v>
      </c>
      <c r="DT132" s="103">
        <v>100.0027</v>
      </c>
      <c r="DU132" s="103">
        <v>100.0027</v>
      </c>
    </row>
    <row r="133" spans="1:125" x14ac:dyDescent="0.25">
      <c r="A133" s="39" t="s">
        <v>155</v>
      </c>
      <c r="B133" s="66" t="s">
        <v>288</v>
      </c>
      <c r="C133" s="39" t="s">
        <v>150</v>
      </c>
      <c r="D133" s="51">
        <v>-24.265117</v>
      </c>
      <c r="E133" s="51">
        <v>-61.882488000000002</v>
      </c>
      <c r="F133" s="6">
        <v>2016</v>
      </c>
      <c r="G133" s="39">
        <v>245</v>
      </c>
      <c r="H133" s="39">
        <v>3.6</v>
      </c>
      <c r="I133" s="54"/>
      <c r="J133" s="112">
        <v>0.13307526278659598</v>
      </c>
      <c r="K133" s="54">
        <v>19.014285993354498</v>
      </c>
      <c r="L133" s="20">
        <v>0.16348189177823252</v>
      </c>
      <c r="M133" s="112">
        <v>8.2987819482521902E-2</v>
      </c>
      <c r="N133" s="114">
        <v>5.2520224159775201E-3</v>
      </c>
      <c r="O133" s="112">
        <f>M133</f>
        <v>8.2987819482521902E-2</v>
      </c>
      <c r="P133" s="112">
        <v>0.04</v>
      </c>
      <c r="Q133" s="112">
        <v>-22.357500000000002</v>
      </c>
      <c r="R133" s="114">
        <v>4.1719300090004498E-2</v>
      </c>
      <c r="S133" s="27">
        <v>0.55499501522653427</v>
      </c>
      <c r="T133" s="55">
        <v>6.2048068880986703E-3</v>
      </c>
      <c r="U133" s="27"/>
      <c r="V133" s="27">
        <v>8.8161158447565696E-2</v>
      </c>
      <c r="W133" s="42">
        <v>7.7660499999999993E-2</v>
      </c>
      <c r="X133" s="42">
        <v>8.3141800000000002E-2</v>
      </c>
      <c r="Y133" s="6"/>
      <c r="Z133" s="6"/>
      <c r="AA133" s="27"/>
      <c r="AB133" s="43">
        <v>-22.386999999999997</v>
      </c>
      <c r="AC133" s="43">
        <v>-22.327999999999999</v>
      </c>
      <c r="AD133" s="6"/>
      <c r="AE133" s="39"/>
      <c r="AF133" s="6"/>
      <c r="AG133" s="6"/>
      <c r="AH133" s="103">
        <v>0</v>
      </c>
      <c r="AI133" s="103">
        <v>0</v>
      </c>
      <c r="AJ133" s="103">
        <v>0</v>
      </c>
      <c r="AK133" s="103">
        <v>0</v>
      </c>
      <c r="AL133" s="103">
        <v>0</v>
      </c>
      <c r="AM133" s="103">
        <v>0</v>
      </c>
      <c r="AN133" s="103">
        <v>0</v>
      </c>
      <c r="AO133" s="103">
        <v>0</v>
      </c>
      <c r="AP133" s="103">
        <v>0</v>
      </c>
      <c r="AQ133" s="103">
        <v>0</v>
      </c>
      <c r="AR133" s="103">
        <v>0</v>
      </c>
      <c r="AS133" s="103">
        <v>0</v>
      </c>
      <c r="AT133" s="103">
        <v>0</v>
      </c>
      <c r="AU133" s="103">
        <v>0</v>
      </c>
      <c r="AV133" s="103">
        <v>0</v>
      </c>
      <c r="AW133" s="103">
        <v>0</v>
      </c>
      <c r="AX133" s="103">
        <v>0</v>
      </c>
      <c r="AY133" s="103">
        <v>0</v>
      </c>
      <c r="AZ133" s="103">
        <v>0</v>
      </c>
      <c r="BA133" s="103">
        <v>0</v>
      </c>
      <c r="BB133" s="103">
        <v>0</v>
      </c>
      <c r="BC133" s="103">
        <v>0</v>
      </c>
      <c r="BD133" s="103">
        <v>0</v>
      </c>
      <c r="BE133" s="103">
        <v>0</v>
      </c>
      <c r="BF133" s="103">
        <v>0</v>
      </c>
      <c r="BG133" s="103">
        <v>0</v>
      </c>
      <c r="BH133" s="103">
        <v>0</v>
      </c>
      <c r="BI133" s="103">
        <v>0</v>
      </c>
      <c r="BJ133" s="103">
        <v>0</v>
      </c>
      <c r="BK133" s="103">
        <v>0</v>
      </c>
      <c r="BL133" s="103">
        <v>0.1555</v>
      </c>
      <c r="BM133" s="103">
        <v>0.40489999999999998</v>
      </c>
      <c r="BN133" s="103">
        <v>0.77980000000000005</v>
      </c>
      <c r="BO133" s="103">
        <v>1.3136000000000001</v>
      </c>
      <c r="BP133" s="103">
        <v>2.0146999999999999</v>
      </c>
      <c r="BQ133" s="103">
        <v>2.8647999999999998</v>
      </c>
      <c r="BR133" s="103">
        <v>3.8370000000000002</v>
      </c>
      <c r="BS133" s="103">
        <v>4.9465000000000003</v>
      </c>
      <c r="BT133" s="103">
        <v>6.1757999999999997</v>
      </c>
      <c r="BU133" s="103">
        <v>7.4875999999999996</v>
      </c>
      <c r="BV133" s="103">
        <v>8.8470999999999993</v>
      </c>
      <c r="BW133" s="103">
        <v>10.230399999999999</v>
      </c>
      <c r="BX133" s="103">
        <v>11.630699999999999</v>
      </c>
      <c r="BY133" s="103">
        <v>13.0587</v>
      </c>
      <c r="BZ133" s="103">
        <v>14.543799999999999</v>
      </c>
      <c r="CA133" s="103">
        <v>16.132000000000001</v>
      </c>
      <c r="CB133" s="103">
        <v>17.884899999999998</v>
      </c>
      <c r="CC133" s="103">
        <v>19.878900000000002</v>
      </c>
      <c r="CD133" s="103">
        <v>22.200099999999999</v>
      </c>
      <c r="CE133" s="103">
        <v>24.936900000000001</v>
      </c>
      <c r="CF133" s="103">
        <v>28.160299999999999</v>
      </c>
      <c r="CG133" s="103">
        <v>31.928000000000001</v>
      </c>
      <c r="CH133" s="103">
        <v>36.282600000000002</v>
      </c>
      <c r="CI133" s="103">
        <v>41.171900000000001</v>
      </c>
      <c r="CJ133" s="103">
        <v>46.451099999999997</v>
      </c>
      <c r="CK133" s="103">
        <v>51.9285</v>
      </c>
      <c r="CL133" s="103">
        <v>57.426900000000003</v>
      </c>
      <c r="CM133" s="103">
        <v>62.815100000000001</v>
      </c>
      <c r="CN133" s="103">
        <v>68.003</v>
      </c>
      <c r="CO133" s="103">
        <v>72.917500000000004</v>
      </c>
      <c r="CP133" s="103">
        <v>77.501900000000006</v>
      </c>
      <c r="CQ133" s="103">
        <v>81.715699999999998</v>
      </c>
      <c r="CR133" s="103">
        <v>85.486999999999995</v>
      </c>
      <c r="CS133" s="103">
        <v>88.76</v>
      </c>
      <c r="CT133" s="103">
        <v>91.507099999999994</v>
      </c>
      <c r="CU133" s="103">
        <v>93.7149</v>
      </c>
      <c r="CV133" s="103">
        <v>95.413200000000003</v>
      </c>
      <c r="CW133" s="103">
        <v>96.667400000000001</v>
      </c>
      <c r="CX133" s="103">
        <v>97.568299999999994</v>
      </c>
      <c r="CY133" s="103">
        <v>98.237200000000001</v>
      </c>
      <c r="CZ133" s="103">
        <v>98.755099999999999</v>
      </c>
      <c r="DA133" s="103">
        <v>99.166799999999995</v>
      </c>
      <c r="DB133" s="103">
        <v>99.5017</v>
      </c>
      <c r="DC133" s="103">
        <v>99.776700000000005</v>
      </c>
      <c r="DD133" s="103">
        <v>100.002</v>
      </c>
      <c r="DE133" s="103">
        <v>100.002</v>
      </c>
      <c r="DF133" s="103">
        <v>100.002</v>
      </c>
      <c r="DG133" s="103">
        <v>100.002</v>
      </c>
      <c r="DH133" s="103">
        <v>100.002</v>
      </c>
      <c r="DI133" s="103">
        <v>100.002</v>
      </c>
      <c r="DJ133" s="103">
        <v>100.002</v>
      </c>
      <c r="DK133" s="103">
        <v>100.002</v>
      </c>
      <c r="DL133" s="103">
        <v>100.002</v>
      </c>
      <c r="DM133" s="103">
        <v>100.002</v>
      </c>
      <c r="DN133" s="103">
        <v>100.002</v>
      </c>
      <c r="DO133" s="103">
        <v>100.002</v>
      </c>
      <c r="DP133" s="103">
        <v>100.002</v>
      </c>
      <c r="DQ133" s="103">
        <v>100.002</v>
      </c>
      <c r="DR133" s="103">
        <v>100.002</v>
      </c>
      <c r="DS133" s="103">
        <v>100.002</v>
      </c>
      <c r="DT133" s="103">
        <v>100.002</v>
      </c>
      <c r="DU133" s="103">
        <v>100.002</v>
      </c>
    </row>
    <row r="134" spans="1:125" x14ac:dyDescent="0.25">
      <c r="A134" s="39" t="s">
        <v>27</v>
      </c>
      <c r="B134" s="66" t="s">
        <v>289</v>
      </c>
      <c r="C134" s="39" t="s">
        <v>150</v>
      </c>
      <c r="D134" s="51">
        <v>-24.265117</v>
      </c>
      <c r="E134" s="51">
        <v>-61.882488000000002</v>
      </c>
      <c r="F134" s="6">
        <v>2016</v>
      </c>
      <c r="G134" s="39">
        <v>245</v>
      </c>
      <c r="H134" s="39">
        <v>4</v>
      </c>
      <c r="I134" s="54"/>
      <c r="J134" s="112">
        <v>0.10994612874779501</v>
      </c>
      <c r="K134" s="54">
        <v>29.9311620246385</v>
      </c>
      <c r="L134" s="20">
        <v>0.17136423329741127</v>
      </c>
      <c r="M134" s="112">
        <v>8.3626759396532899E-2</v>
      </c>
      <c r="N134" s="114">
        <v>3.99026488581305E-3</v>
      </c>
      <c r="O134" s="112">
        <f>M134</f>
        <v>8.3626759396532899E-2</v>
      </c>
      <c r="P134" s="112">
        <v>3.6925864342322402E-2</v>
      </c>
      <c r="Q134" s="112">
        <v>-22.702500000000001</v>
      </c>
      <c r="R134" s="114">
        <v>0.236880771697492</v>
      </c>
      <c r="S134" s="27">
        <v>0.5993782188246467</v>
      </c>
      <c r="T134" s="55">
        <v>6.7714453457546368E-3</v>
      </c>
      <c r="U134" s="27"/>
      <c r="V134" s="27">
        <v>8.8090878189598737E-2</v>
      </c>
      <c r="W134" s="42">
        <v>8.04068E-2</v>
      </c>
      <c r="X134" s="42">
        <v>8.23826E-2</v>
      </c>
      <c r="Y134" s="6"/>
      <c r="Z134" s="6"/>
      <c r="AA134" s="27"/>
      <c r="AB134" s="43">
        <v>-22.869999999999997</v>
      </c>
      <c r="AC134" s="43">
        <v>-22.535</v>
      </c>
      <c r="AD134" s="6"/>
      <c r="AE134" s="39"/>
      <c r="AF134" s="6"/>
      <c r="AG134" s="6"/>
      <c r="AH134" s="103">
        <v>0</v>
      </c>
      <c r="AI134" s="103">
        <v>0</v>
      </c>
      <c r="AJ134" s="103">
        <v>0</v>
      </c>
      <c r="AK134" s="103">
        <v>0</v>
      </c>
      <c r="AL134" s="103">
        <v>0</v>
      </c>
      <c r="AM134" s="103">
        <v>0</v>
      </c>
      <c r="AN134" s="103">
        <v>0</v>
      </c>
      <c r="AO134" s="103">
        <v>0</v>
      </c>
      <c r="AP134" s="103">
        <v>0</v>
      </c>
      <c r="AQ134" s="103">
        <v>0</v>
      </c>
      <c r="AR134" s="103">
        <v>0</v>
      </c>
      <c r="AS134" s="103">
        <v>0</v>
      </c>
      <c r="AT134" s="103">
        <v>0</v>
      </c>
      <c r="AU134" s="103">
        <v>0</v>
      </c>
      <c r="AV134" s="103">
        <v>0</v>
      </c>
      <c r="AW134" s="103">
        <v>0</v>
      </c>
      <c r="AX134" s="103">
        <v>0</v>
      </c>
      <c r="AY134" s="103">
        <v>0</v>
      </c>
      <c r="AZ134" s="103">
        <v>0</v>
      </c>
      <c r="BA134" s="103">
        <v>0</v>
      </c>
      <c r="BB134" s="103">
        <v>0</v>
      </c>
      <c r="BC134" s="103">
        <v>0</v>
      </c>
      <c r="BD134" s="103">
        <v>0</v>
      </c>
      <c r="BE134" s="103">
        <v>0</v>
      </c>
      <c r="BF134" s="103">
        <v>0</v>
      </c>
      <c r="BG134" s="103">
        <v>0</v>
      </c>
      <c r="BH134" s="103">
        <v>0</v>
      </c>
      <c r="BI134" s="103">
        <v>0</v>
      </c>
      <c r="BJ134" s="103">
        <v>0</v>
      </c>
      <c r="BK134" s="103">
        <v>0</v>
      </c>
      <c r="BL134" s="103">
        <v>5.1700000000000003E-2</v>
      </c>
      <c r="BM134" s="103">
        <v>0.21959999999999999</v>
      </c>
      <c r="BN134" s="103">
        <v>0.4824</v>
      </c>
      <c r="BO134" s="103">
        <v>0.87329999999999997</v>
      </c>
      <c r="BP134" s="103">
        <v>1.4077</v>
      </c>
      <c r="BQ134" s="103">
        <v>2.0769000000000002</v>
      </c>
      <c r="BR134" s="103">
        <v>2.8614000000000002</v>
      </c>
      <c r="BS134" s="103">
        <v>3.7776000000000001</v>
      </c>
      <c r="BT134" s="103">
        <v>4.8129999999999997</v>
      </c>
      <c r="BU134" s="103">
        <v>5.9349999999999996</v>
      </c>
      <c r="BV134" s="103">
        <v>7.1108000000000002</v>
      </c>
      <c r="BW134" s="103">
        <v>8.3156999999999996</v>
      </c>
      <c r="BX134" s="103">
        <v>9.5375999999999994</v>
      </c>
      <c r="BY134" s="103">
        <v>10.78</v>
      </c>
      <c r="BZ134" s="103">
        <v>12.0609</v>
      </c>
      <c r="CA134" s="103">
        <v>13.4102</v>
      </c>
      <c r="CB134" s="103">
        <v>14.867699999999999</v>
      </c>
      <c r="CC134" s="103">
        <v>16.48</v>
      </c>
      <c r="CD134" s="103">
        <v>18.296099999999999</v>
      </c>
      <c r="CE134" s="103">
        <v>20.3627</v>
      </c>
      <c r="CF134" s="103">
        <v>22.710799999999999</v>
      </c>
      <c r="CG134" s="103">
        <v>25.35</v>
      </c>
      <c r="CH134" s="103">
        <v>28.285799999999998</v>
      </c>
      <c r="CI134" s="103">
        <v>31.479299999999999</v>
      </c>
      <c r="CJ134" s="103">
        <v>34.864699999999999</v>
      </c>
      <c r="CK134" s="103">
        <v>38.387799999999999</v>
      </c>
      <c r="CL134" s="103">
        <v>42.040399999999998</v>
      </c>
      <c r="CM134" s="103">
        <v>45.872100000000003</v>
      </c>
      <c r="CN134" s="103">
        <v>49.975099999999998</v>
      </c>
      <c r="CO134" s="103">
        <v>54.4559</v>
      </c>
      <c r="CP134" s="103">
        <v>59.406300000000002</v>
      </c>
      <c r="CQ134" s="103">
        <v>64.830100000000002</v>
      </c>
      <c r="CR134" s="103">
        <v>70.5518</v>
      </c>
      <c r="CS134" s="103">
        <v>76.275000000000006</v>
      </c>
      <c r="CT134" s="103">
        <v>81.644099999999995</v>
      </c>
      <c r="CU134" s="103">
        <v>86.421199999999999</v>
      </c>
      <c r="CV134" s="103">
        <v>90.346999999999994</v>
      </c>
      <c r="CW134" s="103">
        <v>93.2958</v>
      </c>
      <c r="CX134" s="103">
        <v>95.355900000000005</v>
      </c>
      <c r="CY134" s="103">
        <v>96.815399999999997</v>
      </c>
      <c r="CZ134" s="103">
        <v>97.875900000000001</v>
      </c>
      <c r="DA134" s="103">
        <v>98.658100000000005</v>
      </c>
      <c r="DB134" s="103">
        <v>99.242699999999999</v>
      </c>
      <c r="DC134" s="103">
        <v>99.679500000000004</v>
      </c>
      <c r="DD134" s="103">
        <v>100.0026</v>
      </c>
      <c r="DE134" s="103">
        <v>100.0026</v>
      </c>
      <c r="DF134" s="103">
        <v>100.0026</v>
      </c>
      <c r="DG134" s="103">
        <v>100.0026</v>
      </c>
      <c r="DH134" s="103">
        <v>100.0026</v>
      </c>
      <c r="DI134" s="103">
        <v>100.0026</v>
      </c>
      <c r="DJ134" s="103">
        <v>100.0026</v>
      </c>
      <c r="DK134" s="103">
        <v>100.0026</v>
      </c>
      <c r="DL134" s="103">
        <v>100.0026</v>
      </c>
      <c r="DM134" s="103">
        <v>100.0026</v>
      </c>
      <c r="DN134" s="103">
        <v>100.0026</v>
      </c>
      <c r="DO134" s="103">
        <v>100.0026</v>
      </c>
      <c r="DP134" s="103">
        <v>100.0026</v>
      </c>
      <c r="DQ134" s="103">
        <v>100.0026</v>
      </c>
      <c r="DR134" s="103">
        <v>100.0026</v>
      </c>
      <c r="DS134" s="103">
        <v>100.0026</v>
      </c>
      <c r="DT134" s="103">
        <v>100.0026</v>
      </c>
      <c r="DU134" s="103">
        <v>100.0026</v>
      </c>
    </row>
    <row r="135" spans="1:125" x14ac:dyDescent="0.25">
      <c r="A135" s="39" t="s">
        <v>28</v>
      </c>
      <c r="B135" s="66" t="s">
        <v>290</v>
      </c>
      <c r="C135" s="39" t="s">
        <v>150</v>
      </c>
      <c r="D135" s="51">
        <v>-24.265117</v>
      </c>
      <c r="E135" s="51">
        <v>-61.882488000000002</v>
      </c>
      <c r="F135" s="6">
        <v>2016</v>
      </c>
      <c r="G135" s="39">
        <v>245</v>
      </c>
      <c r="H135" s="39">
        <v>4.4000000000000004</v>
      </c>
      <c r="I135" s="54"/>
      <c r="J135" s="112">
        <v>0.16491794532627899</v>
      </c>
      <c r="K135" s="54">
        <v>14.084130109731101</v>
      </c>
      <c r="L135" s="20">
        <v>0.21140689400130033</v>
      </c>
      <c r="M135" s="112">
        <v>0.101513416454209</v>
      </c>
      <c r="N135" s="114">
        <v>2.6008461504766602E-3</v>
      </c>
      <c r="O135" s="112">
        <f>M135</f>
        <v>0.101513416454209</v>
      </c>
      <c r="P135" s="112">
        <v>0.04</v>
      </c>
      <c r="Q135" s="112">
        <v>-22.052</v>
      </c>
      <c r="R135" s="114">
        <v>7.0710678118655806E-2</v>
      </c>
      <c r="S135" s="27">
        <v>0.58556011770969774</v>
      </c>
      <c r="T135" s="55">
        <v>7.4075850418488564E-3</v>
      </c>
      <c r="U135" s="27"/>
      <c r="V135" s="27">
        <v>0.1039725493626274</v>
      </c>
      <c r="W135" s="42">
        <v>9.8790900000000001E-2</v>
      </c>
      <c r="X135" s="42">
        <v>0.1017768</v>
      </c>
      <c r="Y135" s="6"/>
      <c r="Z135" s="6"/>
      <c r="AA135" s="27"/>
      <c r="AB135" s="43">
        <v>-22.001999999999999</v>
      </c>
      <c r="AC135" s="43">
        <v>-22.102</v>
      </c>
      <c r="AD135" s="6"/>
      <c r="AE135" s="39"/>
      <c r="AF135" s="6"/>
      <c r="AG135" s="6"/>
      <c r="AH135" s="103">
        <v>0</v>
      </c>
      <c r="AI135" s="103">
        <v>0</v>
      </c>
      <c r="AJ135" s="103">
        <v>0</v>
      </c>
      <c r="AK135" s="103">
        <v>0</v>
      </c>
      <c r="AL135" s="103">
        <v>0</v>
      </c>
      <c r="AM135" s="103">
        <v>0</v>
      </c>
      <c r="AN135" s="103">
        <v>0</v>
      </c>
      <c r="AO135" s="103">
        <v>0</v>
      </c>
      <c r="AP135" s="103">
        <v>0</v>
      </c>
      <c r="AQ135" s="103">
        <v>0</v>
      </c>
      <c r="AR135" s="103">
        <v>0</v>
      </c>
      <c r="AS135" s="103">
        <v>0</v>
      </c>
      <c r="AT135" s="103">
        <v>0</v>
      </c>
      <c r="AU135" s="103">
        <v>0</v>
      </c>
      <c r="AV135" s="103">
        <v>0</v>
      </c>
      <c r="AW135" s="103">
        <v>0</v>
      </c>
      <c r="AX135" s="103">
        <v>0</v>
      </c>
      <c r="AY135" s="103">
        <v>0</v>
      </c>
      <c r="AZ135" s="103">
        <v>0</v>
      </c>
      <c r="BA135" s="103">
        <v>0</v>
      </c>
      <c r="BB135" s="103">
        <v>0</v>
      </c>
      <c r="BC135" s="103">
        <v>0</v>
      </c>
      <c r="BD135" s="103">
        <v>0</v>
      </c>
      <c r="BE135" s="103">
        <v>0</v>
      </c>
      <c r="BF135" s="103">
        <v>0</v>
      </c>
      <c r="BG135" s="103">
        <v>0</v>
      </c>
      <c r="BH135" s="103">
        <v>0.1186</v>
      </c>
      <c r="BI135" s="103">
        <v>0.2752</v>
      </c>
      <c r="BJ135" s="103">
        <v>0.47499999999999998</v>
      </c>
      <c r="BK135" s="103">
        <v>0.72270000000000001</v>
      </c>
      <c r="BL135" s="103">
        <v>1.0209999999999999</v>
      </c>
      <c r="BM135" s="103">
        <v>1.3756999999999999</v>
      </c>
      <c r="BN135" s="103">
        <v>1.8017000000000001</v>
      </c>
      <c r="BO135" s="103">
        <v>2.3275999999999999</v>
      </c>
      <c r="BP135" s="103">
        <v>2.9998</v>
      </c>
      <c r="BQ135" s="103">
        <v>3.8371</v>
      </c>
      <c r="BR135" s="103">
        <v>4.8388</v>
      </c>
      <c r="BS135" s="103">
        <v>6.0128000000000004</v>
      </c>
      <c r="BT135" s="103">
        <v>7.3520000000000003</v>
      </c>
      <c r="BU135" s="103">
        <v>8.8443000000000005</v>
      </c>
      <c r="BV135" s="103">
        <v>10.474399999999999</v>
      </c>
      <c r="BW135" s="103">
        <v>12.229900000000001</v>
      </c>
      <c r="BX135" s="103">
        <v>14.1089</v>
      </c>
      <c r="BY135" s="103">
        <v>16.125499999999999</v>
      </c>
      <c r="BZ135" s="103">
        <v>18.311699999999998</v>
      </c>
      <c r="CA135" s="103">
        <v>20.717400000000001</v>
      </c>
      <c r="CB135" s="103">
        <v>23.406300000000002</v>
      </c>
      <c r="CC135" s="103">
        <v>26.448499999999999</v>
      </c>
      <c r="CD135" s="103">
        <v>29.907399999999999</v>
      </c>
      <c r="CE135" s="103">
        <v>33.822000000000003</v>
      </c>
      <c r="CF135" s="103">
        <v>38.1875</v>
      </c>
      <c r="CG135" s="103">
        <v>42.906999999999996</v>
      </c>
      <c r="CH135" s="103">
        <v>47.834699999999998</v>
      </c>
      <c r="CI135" s="103">
        <v>52.810499999999998</v>
      </c>
      <c r="CJ135" s="103">
        <v>57.6873</v>
      </c>
      <c r="CK135" s="103">
        <v>62.370699999999999</v>
      </c>
      <c r="CL135" s="103">
        <v>66.819500000000005</v>
      </c>
      <c r="CM135" s="103">
        <v>71.025899999999993</v>
      </c>
      <c r="CN135" s="103">
        <v>74.988900000000001</v>
      </c>
      <c r="CO135" s="103">
        <v>78.694299999999998</v>
      </c>
      <c r="CP135" s="103">
        <v>82.126900000000006</v>
      </c>
      <c r="CQ135" s="103">
        <v>85.269099999999995</v>
      </c>
      <c r="CR135" s="103">
        <v>88.088499999999996</v>
      </c>
      <c r="CS135" s="103">
        <v>90.565899999999999</v>
      </c>
      <c r="CT135" s="103">
        <v>92.690799999999996</v>
      </c>
      <c r="CU135" s="103">
        <v>94.450500000000005</v>
      </c>
      <c r="CV135" s="103">
        <v>95.863699999999994</v>
      </c>
      <c r="CW135" s="103">
        <v>96.958799999999997</v>
      </c>
      <c r="CX135" s="103">
        <v>97.775599999999997</v>
      </c>
      <c r="CY135" s="103">
        <v>98.397400000000005</v>
      </c>
      <c r="CZ135" s="103">
        <v>98.890500000000003</v>
      </c>
      <c r="DA135" s="103">
        <v>99.2821</v>
      </c>
      <c r="DB135" s="103">
        <v>99.589500000000001</v>
      </c>
      <c r="DC135" s="103">
        <v>99.825599999999994</v>
      </c>
      <c r="DD135" s="103">
        <v>100.0016</v>
      </c>
      <c r="DE135" s="103">
        <v>100.0016</v>
      </c>
      <c r="DF135" s="103">
        <v>100.0016</v>
      </c>
      <c r="DG135" s="103">
        <v>100.0016</v>
      </c>
      <c r="DH135" s="103">
        <v>100.0016</v>
      </c>
      <c r="DI135" s="103">
        <v>100.0016</v>
      </c>
      <c r="DJ135" s="103">
        <v>100.0016</v>
      </c>
      <c r="DK135" s="103">
        <v>100.0016</v>
      </c>
      <c r="DL135" s="103">
        <v>100.0016</v>
      </c>
      <c r="DM135" s="103">
        <v>100.0016</v>
      </c>
      <c r="DN135" s="103">
        <v>100.0016</v>
      </c>
      <c r="DO135" s="103">
        <v>100.0016</v>
      </c>
      <c r="DP135" s="103">
        <v>100.0016</v>
      </c>
      <c r="DQ135" s="103">
        <v>100.0016</v>
      </c>
      <c r="DR135" s="103">
        <v>100.0016</v>
      </c>
      <c r="DS135" s="103">
        <v>100.0016</v>
      </c>
      <c r="DT135" s="103">
        <v>100.0016</v>
      </c>
      <c r="DU135" s="103">
        <v>100.0016</v>
      </c>
    </row>
    <row r="136" spans="1:125" x14ac:dyDescent="0.25">
      <c r="A136" s="39" t="s">
        <v>29</v>
      </c>
      <c r="B136" s="66" t="s">
        <v>291</v>
      </c>
      <c r="C136" s="39" t="s">
        <v>144</v>
      </c>
      <c r="D136" s="51">
        <v>-24.304960000000001</v>
      </c>
      <c r="E136" s="51">
        <v>-61.834449999999997</v>
      </c>
      <c r="F136" s="6">
        <v>2016</v>
      </c>
      <c r="G136" s="39">
        <v>223</v>
      </c>
      <c r="H136" s="39">
        <v>0.1</v>
      </c>
      <c r="I136" s="21"/>
      <c r="J136" s="112">
        <v>4.9587613756613802E-2</v>
      </c>
      <c r="K136" s="21">
        <v>175.68586332371299</v>
      </c>
      <c r="L136" s="20">
        <v>4.2931618677232448E-2</v>
      </c>
      <c r="M136" s="112">
        <v>0.27667021895685701</v>
      </c>
      <c r="N136" s="114">
        <v>5.8721587455276602E-3</v>
      </c>
      <c r="O136" s="112">
        <v>1.9281013237584702E-2</v>
      </c>
      <c r="P136" s="112">
        <v>1.5869684387381601E-2</v>
      </c>
      <c r="Q136" s="112">
        <v>-17.904499999999999</v>
      </c>
      <c r="R136" s="114">
        <v>9.4045201897812694E-2</v>
      </c>
      <c r="S136" s="27">
        <v>1.0117357213946168</v>
      </c>
      <c r="T136" s="55">
        <v>8.3911120699489122E-3</v>
      </c>
      <c r="U136" s="27"/>
      <c r="V136" s="27">
        <v>0.27755105687057119</v>
      </c>
      <c r="W136" s="42">
        <v>0.27040740000000002</v>
      </c>
      <c r="X136" s="42">
        <v>0.28205219999999998</v>
      </c>
      <c r="Y136" s="6"/>
      <c r="Z136" s="6"/>
      <c r="AA136" s="27"/>
      <c r="AB136" s="43">
        <v>-17.837999999999997</v>
      </c>
      <c r="AC136" s="43">
        <v>-17.971</v>
      </c>
      <c r="AD136" s="6"/>
      <c r="AE136" s="39"/>
      <c r="AF136" s="6"/>
      <c r="AG136" s="6"/>
      <c r="AH136" s="103">
        <v>0</v>
      </c>
      <c r="AI136" s="103">
        <v>0</v>
      </c>
      <c r="AJ136" s="103">
        <v>0</v>
      </c>
      <c r="AK136" s="103">
        <v>0</v>
      </c>
      <c r="AL136" s="103">
        <v>0</v>
      </c>
      <c r="AM136" s="103">
        <v>0</v>
      </c>
      <c r="AN136" s="103">
        <v>0</v>
      </c>
      <c r="AO136" s="103">
        <v>0</v>
      </c>
      <c r="AP136" s="103">
        <v>0</v>
      </c>
      <c r="AQ136" s="103">
        <v>0</v>
      </c>
      <c r="AR136" s="103">
        <v>0</v>
      </c>
      <c r="AS136" s="103">
        <v>0</v>
      </c>
      <c r="AT136" s="103">
        <v>0</v>
      </c>
      <c r="AU136" s="103">
        <v>0</v>
      </c>
      <c r="AV136" s="103">
        <v>0</v>
      </c>
      <c r="AW136" s="103">
        <v>0</v>
      </c>
      <c r="AX136" s="103">
        <v>0</v>
      </c>
      <c r="AY136" s="103">
        <v>0</v>
      </c>
      <c r="AZ136" s="103">
        <v>0</v>
      </c>
      <c r="BA136" s="103">
        <v>0</v>
      </c>
      <c r="BB136" s="103">
        <v>0</v>
      </c>
      <c r="BC136" s="103">
        <v>1.04E-2</v>
      </c>
      <c r="BD136" s="103">
        <v>9.4200000000000006E-2</v>
      </c>
      <c r="BE136" s="103">
        <v>0.25269999999999998</v>
      </c>
      <c r="BF136" s="103">
        <v>0.47349999999999998</v>
      </c>
      <c r="BG136" s="103">
        <v>0.76939999999999997</v>
      </c>
      <c r="BH136" s="103">
        <v>1.1122000000000001</v>
      </c>
      <c r="BI136" s="103">
        <v>1.4074</v>
      </c>
      <c r="BJ136" s="103">
        <v>1.6306</v>
      </c>
      <c r="BK136" s="103">
        <v>1.7916000000000001</v>
      </c>
      <c r="BL136" s="103">
        <v>1.9118999999999999</v>
      </c>
      <c r="BM136" s="103">
        <v>1.9321999999999999</v>
      </c>
      <c r="BN136" s="103">
        <v>1.9321999999999999</v>
      </c>
      <c r="BO136" s="103">
        <v>2.0045000000000002</v>
      </c>
      <c r="BP136" s="103">
        <v>2.1334</v>
      </c>
      <c r="BQ136" s="103">
        <v>2.2974999999999999</v>
      </c>
      <c r="BR136" s="103">
        <v>2.4984999999999999</v>
      </c>
      <c r="BS136" s="103">
        <v>2.7332000000000001</v>
      </c>
      <c r="BT136" s="103">
        <v>3.0028999999999999</v>
      </c>
      <c r="BU136" s="103">
        <v>3.3094999999999999</v>
      </c>
      <c r="BV136" s="103">
        <v>3.6528</v>
      </c>
      <c r="BW136" s="103">
        <v>4.0308999999999999</v>
      </c>
      <c r="BX136" s="103">
        <v>4.4410999999999996</v>
      </c>
      <c r="BY136" s="103">
        <v>4.8806000000000003</v>
      </c>
      <c r="BZ136" s="103">
        <v>5.3471000000000002</v>
      </c>
      <c r="CA136" s="103">
        <v>5.8384999999999998</v>
      </c>
      <c r="CB136" s="103">
        <v>6.3529999999999998</v>
      </c>
      <c r="CC136" s="103">
        <v>6.8879000000000001</v>
      </c>
      <c r="CD136" s="103">
        <v>7.4387999999999996</v>
      </c>
      <c r="CE136" s="103">
        <v>8.0002999999999993</v>
      </c>
      <c r="CF136" s="103">
        <v>8.5588999999999995</v>
      </c>
      <c r="CG136" s="103">
        <v>9.0942000000000007</v>
      </c>
      <c r="CH136" s="103">
        <v>9.5977999999999994</v>
      </c>
      <c r="CI136" s="103">
        <v>10.0662</v>
      </c>
      <c r="CJ136" s="103">
        <v>10.504799999999999</v>
      </c>
      <c r="CK136" s="103">
        <v>10.9259</v>
      </c>
      <c r="CL136" s="103">
        <v>11.3483</v>
      </c>
      <c r="CM136" s="103">
        <v>11.7966</v>
      </c>
      <c r="CN136" s="103">
        <v>12.299799999999999</v>
      </c>
      <c r="CO136" s="103">
        <v>12.892799999999999</v>
      </c>
      <c r="CP136" s="103">
        <v>13.6225</v>
      </c>
      <c r="CQ136" s="103">
        <v>14.555400000000001</v>
      </c>
      <c r="CR136" s="103">
        <v>15.760400000000001</v>
      </c>
      <c r="CS136" s="103">
        <v>17.3171</v>
      </c>
      <c r="CT136" s="103">
        <v>19.307400000000001</v>
      </c>
      <c r="CU136" s="103">
        <v>21.7973</v>
      </c>
      <c r="CV136" s="103">
        <v>24.840499999999999</v>
      </c>
      <c r="CW136" s="103">
        <v>28.4084</v>
      </c>
      <c r="CX136" s="103">
        <v>32.391500000000001</v>
      </c>
      <c r="CY136" s="103">
        <v>37.096200000000003</v>
      </c>
      <c r="CZ136" s="103">
        <v>42.819099999999999</v>
      </c>
      <c r="DA136" s="103">
        <v>49.668500000000002</v>
      </c>
      <c r="DB136" s="103">
        <v>57.533799999999999</v>
      </c>
      <c r="DC136" s="103">
        <v>65.932400000000001</v>
      </c>
      <c r="DD136" s="103">
        <v>74.090100000000007</v>
      </c>
      <c r="DE136" s="103">
        <v>81.316000000000003</v>
      </c>
      <c r="DF136" s="103">
        <v>87.263999999999996</v>
      </c>
      <c r="DG136" s="103">
        <v>91.864400000000003</v>
      </c>
      <c r="DH136" s="103">
        <v>95.18</v>
      </c>
      <c r="DI136" s="103">
        <v>97.372600000000006</v>
      </c>
      <c r="DJ136" s="103">
        <v>98.739699999999999</v>
      </c>
      <c r="DK136" s="103">
        <v>99.5518</v>
      </c>
      <c r="DL136" s="103">
        <v>100.003</v>
      </c>
      <c r="DM136" s="103">
        <v>100.003</v>
      </c>
      <c r="DN136" s="103">
        <v>100.003</v>
      </c>
      <c r="DO136" s="103">
        <v>100.003</v>
      </c>
      <c r="DP136" s="103">
        <v>100.003</v>
      </c>
      <c r="DQ136" s="103">
        <v>100.003</v>
      </c>
      <c r="DR136" s="103">
        <v>100.003</v>
      </c>
      <c r="DS136" s="103">
        <v>100.003</v>
      </c>
      <c r="DT136" s="103">
        <v>100.003</v>
      </c>
      <c r="DU136" s="103">
        <v>100.003</v>
      </c>
    </row>
    <row r="137" spans="1:125" x14ac:dyDescent="0.25">
      <c r="A137" s="39" t="s">
        <v>145</v>
      </c>
      <c r="B137" s="66" t="s">
        <v>292</v>
      </c>
      <c r="C137" s="39" t="s">
        <v>144</v>
      </c>
      <c r="D137" s="51">
        <v>-24.304960000000001</v>
      </c>
      <c r="E137" s="51">
        <v>-61.834449999999997</v>
      </c>
      <c r="F137" s="6">
        <v>2016</v>
      </c>
      <c r="G137" s="39">
        <v>223</v>
      </c>
      <c r="H137" s="39">
        <v>0.35</v>
      </c>
      <c r="I137" s="54"/>
      <c r="J137" s="112">
        <v>4.4019763668430301E-2</v>
      </c>
      <c r="K137" s="54">
        <v>184.97428533751301</v>
      </c>
      <c r="L137" s="20">
        <v>4.5706866414640168E-2</v>
      </c>
      <c r="M137" s="112">
        <v>0.177219940437847</v>
      </c>
      <c r="N137" s="114">
        <v>1.0282979547529899E-2</v>
      </c>
      <c r="O137" s="112">
        <v>2.3080401203791099E-2</v>
      </c>
      <c r="P137" s="112">
        <v>1.9097314986611501E-2</v>
      </c>
      <c r="Q137" s="112">
        <v>-15.4956666666667</v>
      </c>
      <c r="R137" s="114">
        <v>9.0963362588095495E-2</v>
      </c>
      <c r="S137" s="27">
        <v>0.95764038133803553</v>
      </c>
      <c r="T137" s="55">
        <v>8.2016240261859191E-3</v>
      </c>
      <c r="U137" s="27"/>
      <c r="V137" s="27">
        <v>0.18737882131354214</v>
      </c>
      <c r="W137" s="42"/>
      <c r="X137" s="42">
        <v>0.1668172</v>
      </c>
      <c r="Y137" s="42">
        <v>0.1774638</v>
      </c>
      <c r="Z137" s="42"/>
      <c r="AA137" s="27"/>
      <c r="AB137" s="43">
        <v>-15.598000000000001</v>
      </c>
      <c r="AC137" s="43">
        <v>-15.424000000000001</v>
      </c>
      <c r="AD137" s="43">
        <v>-15.465</v>
      </c>
      <c r="AE137" s="39"/>
      <c r="AF137" s="6"/>
      <c r="AG137" s="6"/>
      <c r="AH137" s="103">
        <v>0</v>
      </c>
      <c r="AI137" s="103">
        <v>0</v>
      </c>
      <c r="AJ137" s="103">
        <v>0</v>
      </c>
      <c r="AK137" s="103">
        <v>0</v>
      </c>
      <c r="AL137" s="103">
        <v>0</v>
      </c>
      <c r="AM137" s="103">
        <v>0</v>
      </c>
      <c r="AN137" s="103">
        <v>0</v>
      </c>
      <c r="AO137" s="103">
        <v>0</v>
      </c>
      <c r="AP137" s="103">
        <v>0</v>
      </c>
      <c r="AQ137" s="103">
        <v>0</v>
      </c>
      <c r="AR137" s="103">
        <v>0</v>
      </c>
      <c r="AS137" s="103">
        <v>0</v>
      </c>
      <c r="AT137" s="103">
        <v>0</v>
      </c>
      <c r="AU137" s="103">
        <v>0</v>
      </c>
      <c r="AV137" s="103">
        <v>0</v>
      </c>
      <c r="AW137" s="103">
        <v>0</v>
      </c>
      <c r="AX137" s="103">
        <v>0</v>
      </c>
      <c r="AY137" s="103">
        <v>0</v>
      </c>
      <c r="AZ137" s="103">
        <v>0</v>
      </c>
      <c r="BA137" s="103">
        <v>0</v>
      </c>
      <c r="BB137" s="103">
        <v>0</v>
      </c>
      <c r="BC137" s="103">
        <v>1.0200000000000001E-2</v>
      </c>
      <c r="BD137" s="103">
        <v>0.1129</v>
      </c>
      <c r="BE137" s="103">
        <v>0.2712</v>
      </c>
      <c r="BF137" s="103">
        <v>0.4955</v>
      </c>
      <c r="BG137" s="103">
        <v>0.77210000000000001</v>
      </c>
      <c r="BH137" s="103">
        <v>1.0368999999999999</v>
      </c>
      <c r="BI137" s="103">
        <v>1.2190000000000001</v>
      </c>
      <c r="BJ137" s="103">
        <v>1.3557999999999999</v>
      </c>
      <c r="BK137" s="103">
        <v>1.4688000000000001</v>
      </c>
      <c r="BL137" s="103">
        <v>1.5104</v>
      </c>
      <c r="BM137" s="103">
        <v>1.5552999999999999</v>
      </c>
      <c r="BN137" s="103">
        <v>1.6035999999999999</v>
      </c>
      <c r="BO137" s="103">
        <v>1.6567000000000001</v>
      </c>
      <c r="BP137" s="103">
        <v>1.7932999999999999</v>
      </c>
      <c r="BQ137" s="103">
        <v>1.9629000000000001</v>
      </c>
      <c r="BR137" s="103">
        <v>2.1652999999999998</v>
      </c>
      <c r="BS137" s="103">
        <v>2.3972000000000002</v>
      </c>
      <c r="BT137" s="103">
        <v>2.6585000000000001</v>
      </c>
      <c r="BU137" s="103">
        <v>2.9489000000000001</v>
      </c>
      <c r="BV137" s="103">
        <v>3.2654000000000001</v>
      </c>
      <c r="BW137" s="103">
        <v>3.6044999999999998</v>
      </c>
      <c r="BX137" s="103">
        <v>3.9624999999999999</v>
      </c>
      <c r="BY137" s="103">
        <v>4.3368000000000002</v>
      </c>
      <c r="BZ137" s="103">
        <v>4.7257999999999996</v>
      </c>
      <c r="CA137" s="103">
        <v>5.1289999999999996</v>
      </c>
      <c r="CB137" s="103">
        <v>5.5462999999999996</v>
      </c>
      <c r="CC137" s="103">
        <v>5.9770000000000003</v>
      </c>
      <c r="CD137" s="103">
        <v>6.4188999999999998</v>
      </c>
      <c r="CE137" s="103">
        <v>6.8681999999999999</v>
      </c>
      <c r="CF137" s="103">
        <v>7.3182999999999998</v>
      </c>
      <c r="CG137" s="103">
        <v>7.7595000000000001</v>
      </c>
      <c r="CH137" s="103">
        <v>8.1857000000000006</v>
      </c>
      <c r="CI137" s="103">
        <v>8.5892999999999997</v>
      </c>
      <c r="CJ137" s="103">
        <v>8.9641999999999999</v>
      </c>
      <c r="CK137" s="103">
        <v>9.3085000000000004</v>
      </c>
      <c r="CL137" s="103">
        <v>9.6259999999999994</v>
      </c>
      <c r="CM137" s="103">
        <v>9.9254999999999995</v>
      </c>
      <c r="CN137" s="103">
        <v>10.2197</v>
      </c>
      <c r="CO137" s="103">
        <v>10.523999999999999</v>
      </c>
      <c r="CP137" s="103">
        <v>10.8627</v>
      </c>
      <c r="CQ137" s="103">
        <v>11.2789</v>
      </c>
      <c r="CR137" s="103">
        <v>11.8248</v>
      </c>
      <c r="CS137" s="103">
        <v>12.580500000000001</v>
      </c>
      <c r="CT137" s="103">
        <v>13.6652</v>
      </c>
      <c r="CU137" s="103">
        <v>15.229799999999999</v>
      </c>
      <c r="CV137" s="103">
        <v>17.530999999999999</v>
      </c>
      <c r="CW137" s="103">
        <v>20.828299999999999</v>
      </c>
      <c r="CX137" s="103">
        <v>25.170300000000001</v>
      </c>
      <c r="CY137" s="103">
        <v>30.814800000000002</v>
      </c>
      <c r="CZ137" s="103">
        <v>37.879399999999997</v>
      </c>
      <c r="DA137" s="103">
        <v>46.224800000000002</v>
      </c>
      <c r="DB137" s="103">
        <v>55.476300000000002</v>
      </c>
      <c r="DC137" s="103">
        <v>64.942800000000005</v>
      </c>
      <c r="DD137" s="103">
        <v>73.745999999999995</v>
      </c>
      <c r="DE137" s="103">
        <v>81.247799999999998</v>
      </c>
      <c r="DF137" s="103">
        <v>87.265299999999996</v>
      </c>
      <c r="DG137" s="103">
        <v>91.859899999999996</v>
      </c>
      <c r="DH137" s="103">
        <v>95.152799999999999</v>
      </c>
      <c r="DI137" s="103">
        <v>97.335700000000003</v>
      </c>
      <c r="DJ137" s="103">
        <v>98.715199999999996</v>
      </c>
      <c r="DK137" s="103">
        <v>99.543300000000002</v>
      </c>
      <c r="DL137" s="103">
        <v>100.00360000000001</v>
      </c>
      <c r="DM137" s="103">
        <v>100.00360000000001</v>
      </c>
      <c r="DN137" s="103">
        <v>100.00360000000001</v>
      </c>
      <c r="DO137" s="103">
        <v>100.00360000000001</v>
      </c>
      <c r="DP137" s="103">
        <v>100.00360000000001</v>
      </c>
      <c r="DQ137" s="103">
        <v>100.00360000000001</v>
      </c>
      <c r="DR137" s="103">
        <v>100.00360000000001</v>
      </c>
      <c r="DS137" s="103">
        <v>100.00360000000001</v>
      </c>
      <c r="DT137" s="103">
        <v>100.00360000000001</v>
      </c>
      <c r="DU137" s="103">
        <v>100.00360000000001</v>
      </c>
    </row>
    <row r="138" spans="1:125" x14ac:dyDescent="0.25">
      <c r="A138" s="39" t="s">
        <v>30</v>
      </c>
      <c r="B138" s="66" t="s">
        <v>293</v>
      </c>
      <c r="C138" s="39" t="s">
        <v>144</v>
      </c>
      <c r="D138" s="51">
        <v>-24.304960000000001</v>
      </c>
      <c r="E138" s="51">
        <v>-61.834449999999997</v>
      </c>
      <c r="F138" s="6">
        <v>2016</v>
      </c>
      <c r="G138" s="39">
        <v>223</v>
      </c>
      <c r="H138" s="39">
        <v>0.7</v>
      </c>
      <c r="I138" s="54"/>
      <c r="J138" s="112">
        <v>4.71803774250441E-2</v>
      </c>
      <c r="K138" s="54">
        <v>198.28205781891899</v>
      </c>
      <c r="L138" s="20">
        <v>5.6820798909782963E-2</v>
      </c>
      <c r="M138" s="112">
        <v>0.12009332876102199</v>
      </c>
      <c r="N138" s="114">
        <v>7.1256140584653703E-3</v>
      </c>
      <c r="O138" s="112">
        <v>2.1891211294913199E-2</v>
      </c>
      <c r="P138" s="112">
        <v>1.8144663275651701E-2</v>
      </c>
      <c r="Q138" s="112">
        <v>-14.58</v>
      </c>
      <c r="R138" s="114">
        <v>4.1012193308819597E-2</v>
      </c>
      <c r="S138" s="27">
        <v>0.91113699950778404</v>
      </c>
      <c r="T138" s="55">
        <v>8.0181140916150469E-3</v>
      </c>
      <c r="U138" s="27"/>
      <c r="V138" s="27">
        <v>0.12468568628306465</v>
      </c>
      <c r="W138" s="42">
        <v>0.1237096</v>
      </c>
      <c r="X138" s="42">
        <v>0.1118847</v>
      </c>
      <c r="Y138" s="6"/>
      <c r="Z138" s="6"/>
      <c r="AA138" s="27"/>
      <c r="AB138" s="43">
        <v>-14.551</v>
      </c>
      <c r="AC138" s="43">
        <v>-14.609</v>
      </c>
      <c r="AD138" s="6"/>
      <c r="AE138" s="39"/>
      <c r="AF138" s="6"/>
      <c r="AG138" s="6"/>
      <c r="AH138" s="103">
        <v>0</v>
      </c>
      <c r="AI138" s="103">
        <v>0</v>
      </c>
      <c r="AJ138" s="103">
        <v>0</v>
      </c>
      <c r="AK138" s="103">
        <v>0</v>
      </c>
      <c r="AL138" s="103">
        <v>0</v>
      </c>
      <c r="AM138" s="103">
        <v>0</v>
      </c>
      <c r="AN138" s="103">
        <v>0</v>
      </c>
      <c r="AO138" s="103">
        <v>0</v>
      </c>
      <c r="AP138" s="103">
        <v>0</v>
      </c>
      <c r="AQ138" s="103">
        <v>0</v>
      </c>
      <c r="AR138" s="103">
        <v>0</v>
      </c>
      <c r="AS138" s="103">
        <v>0</v>
      </c>
      <c r="AT138" s="103">
        <v>0</v>
      </c>
      <c r="AU138" s="103">
        <v>0</v>
      </c>
      <c r="AV138" s="103">
        <v>0</v>
      </c>
      <c r="AW138" s="103">
        <v>0</v>
      </c>
      <c r="AX138" s="103">
        <v>0</v>
      </c>
      <c r="AY138" s="103">
        <v>0</v>
      </c>
      <c r="AZ138" s="103">
        <v>0</v>
      </c>
      <c r="BA138" s="103">
        <v>0</v>
      </c>
      <c r="BB138" s="103">
        <v>0</v>
      </c>
      <c r="BC138" s="103">
        <v>8.5999999999999993E-2</v>
      </c>
      <c r="BD138" s="103">
        <v>0.24990000000000001</v>
      </c>
      <c r="BE138" s="103">
        <v>0.54779999999999995</v>
      </c>
      <c r="BF138" s="103">
        <v>0.96530000000000005</v>
      </c>
      <c r="BG138" s="103">
        <v>1.4576</v>
      </c>
      <c r="BH138" s="103">
        <v>1.9085000000000001</v>
      </c>
      <c r="BI138" s="103">
        <v>2.2130000000000001</v>
      </c>
      <c r="BJ138" s="103">
        <v>2.4051999999999998</v>
      </c>
      <c r="BK138" s="103">
        <v>2.4714</v>
      </c>
      <c r="BL138" s="103">
        <v>2.5078999999999998</v>
      </c>
      <c r="BM138" s="103">
        <v>2.5078999999999998</v>
      </c>
      <c r="BN138" s="103">
        <v>2.5078999999999998</v>
      </c>
      <c r="BO138" s="103">
        <v>2.5078999999999998</v>
      </c>
      <c r="BP138" s="103">
        <v>2.5394000000000001</v>
      </c>
      <c r="BQ138" s="103">
        <v>2.6655000000000002</v>
      </c>
      <c r="BR138" s="103">
        <v>2.8222</v>
      </c>
      <c r="BS138" s="103">
        <v>3.0061</v>
      </c>
      <c r="BT138" s="103">
        <v>3.2181999999999999</v>
      </c>
      <c r="BU138" s="103">
        <v>3.4592000000000001</v>
      </c>
      <c r="BV138" s="103">
        <v>3.7273999999999998</v>
      </c>
      <c r="BW138" s="103">
        <v>4.0190999999999999</v>
      </c>
      <c r="BX138" s="103">
        <v>4.3308999999999997</v>
      </c>
      <c r="BY138" s="103">
        <v>4.6601999999999997</v>
      </c>
      <c r="BZ138" s="103">
        <v>5.0053999999999998</v>
      </c>
      <c r="CA138" s="103">
        <v>5.3661000000000003</v>
      </c>
      <c r="CB138" s="103">
        <v>5.7424999999999997</v>
      </c>
      <c r="CC138" s="103">
        <v>6.1337999999999999</v>
      </c>
      <c r="CD138" s="103">
        <v>6.5380000000000003</v>
      </c>
      <c r="CE138" s="103">
        <v>6.9512</v>
      </c>
      <c r="CF138" s="103">
        <v>7.3676000000000004</v>
      </c>
      <c r="CG138" s="103">
        <v>7.7790999999999997</v>
      </c>
      <c r="CH138" s="103">
        <v>8.1768999999999998</v>
      </c>
      <c r="CI138" s="103">
        <v>8.5503999999999998</v>
      </c>
      <c r="CJ138" s="103">
        <v>8.8920999999999992</v>
      </c>
      <c r="CK138" s="103">
        <v>9.1995000000000005</v>
      </c>
      <c r="CL138" s="103">
        <v>9.4757999999999996</v>
      </c>
      <c r="CM138" s="103">
        <v>9.7293000000000003</v>
      </c>
      <c r="CN138" s="103">
        <v>9.9710999999999999</v>
      </c>
      <c r="CO138" s="103">
        <v>10.2136</v>
      </c>
      <c r="CP138" s="103">
        <v>10.4762</v>
      </c>
      <c r="CQ138" s="103">
        <v>10.7911</v>
      </c>
      <c r="CR138" s="103">
        <v>11.196</v>
      </c>
      <c r="CS138" s="103">
        <v>11.7502</v>
      </c>
      <c r="CT138" s="103">
        <v>12.546200000000001</v>
      </c>
      <c r="CU138" s="103">
        <v>13.7019</v>
      </c>
      <c r="CV138" s="103">
        <v>15.442600000000001</v>
      </c>
      <c r="CW138" s="103">
        <v>18.059200000000001</v>
      </c>
      <c r="CX138" s="103">
        <v>21.737500000000001</v>
      </c>
      <c r="CY138" s="103">
        <v>26.818000000000001</v>
      </c>
      <c r="CZ138" s="103">
        <v>33.442999999999998</v>
      </c>
      <c r="DA138" s="103">
        <v>41.4893</v>
      </c>
      <c r="DB138" s="103">
        <v>50.617800000000003</v>
      </c>
      <c r="DC138" s="103">
        <v>60.224800000000002</v>
      </c>
      <c r="DD138" s="103">
        <v>69.489000000000004</v>
      </c>
      <c r="DE138" s="103">
        <v>77.707099999999997</v>
      </c>
      <c r="DF138" s="103">
        <v>84.546000000000006</v>
      </c>
      <c r="DG138" s="103">
        <v>89.919499999999999</v>
      </c>
      <c r="DH138" s="103">
        <v>93.855099999999993</v>
      </c>
      <c r="DI138" s="103">
        <v>96.500200000000007</v>
      </c>
      <c r="DJ138" s="103">
        <v>98.181200000000004</v>
      </c>
      <c r="DK138" s="103">
        <v>99.203100000000006</v>
      </c>
      <c r="DL138" s="103">
        <v>99.770799999999994</v>
      </c>
      <c r="DM138" s="103">
        <v>100.00279999999999</v>
      </c>
      <c r="DN138" s="103">
        <v>100.00279999999999</v>
      </c>
      <c r="DO138" s="103">
        <v>100.00279999999999</v>
      </c>
      <c r="DP138" s="103">
        <v>100.00279999999999</v>
      </c>
      <c r="DQ138" s="103">
        <v>100.00279999999999</v>
      </c>
      <c r="DR138" s="103">
        <v>100.00279999999999</v>
      </c>
      <c r="DS138" s="103">
        <v>100.00279999999999</v>
      </c>
      <c r="DT138" s="103">
        <v>100.00279999999999</v>
      </c>
      <c r="DU138" s="103">
        <v>100.00279999999999</v>
      </c>
    </row>
    <row r="139" spans="1:125" x14ac:dyDescent="0.25">
      <c r="A139" s="39" t="s">
        <v>146</v>
      </c>
      <c r="B139" s="66" t="s">
        <v>294</v>
      </c>
      <c r="C139" s="39" t="s">
        <v>144</v>
      </c>
      <c r="D139" s="51">
        <v>-24.304960000000001</v>
      </c>
      <c r="E139" s="51">
        <v>-61.834449999999997</v>
      </c>
      <c r="F139" s="6">
        <v>2016</v>
      </c>
      <c r="G139" s="39">
        <v>223</v>
      </c>
      <c r="H139" s="39">
        <v>1.5</v>
      </c>
      <c r="I139" s="54"/>
      <c r="J139" s="112">
        <v>8.3652768959435603E-2</v>
      </c>
      <c r="K139" s="54">
        <v>177.64373286206401</v>
      </c>
      <c r="L139" s="20">
        <v>5.1983355990697692E-2</v>
      </c>
      <c r="M139" s="112">
        <v>6.9740947351297003E-2</v>
      </c>
      <c r="N139" s="114">
        <v>5.2169336978223598E-3</v>
      </c>
      <c r="O139" s="112">
        <v>2.1061612106974398E-2</v>
      </c>
      <c r="P139" s="112">
        <v>1.74869277699457E-2</v>
      </c>
      <c r="Q139" s="112">
        <v>-15.701000000000001</v>
      </c>
      <c r="R139" s="114">
        <v>0.234759451353934</v>
      </c>
      <c r="S139" s="27">
        <v>0.80417928467683353</v>
      </c>
      <c r="T139" s="55">
        <v>7.4827380662466324E-3</v>
      </c>
      <c r="U139" s="27"/>
      <c r="V139" s="27">
        <v>7.4705642053891144E-2</v>
      </c>
      <c r="W139" s="42">
        <v>6.4303899999999997E-2</v>
      </c>
      <c r="X139" s="42">
        <v>7.0213300000000006E-2</v>
      </c>
      <c r="Y139" s="6"/>
      <c r="Z139" s="6"/>
      <c r="AA139" s="27"/>
      <c r="AB139" s="43">
        <v>-15.867000000000001</v>
      </c>
      <c r="AC139" s="43">
        <v>-15.535</v>
      </c>
      <c r="AD139" s="6"/>
      <c r="AE139" s="39"/>
      <c r="AF139" s="6"/>
      <c r="AG139" s="6"/>
      <c r="AH139" s="103">
        <v>0</v>
      </c>
      <c r="AI139" s="103">
        <v>0</v>
      </c>
      <c r="AJ139" s="103">
        <v>0</v>
      </c>
      <c r="AK139" s="103">
        <v>0</v>
      </c>
      <c r="AL139" s="103">
        <v>0</v>
      </c>
      <c r="AM139" s="103">
        <v>0</v>
      </c>
      <c r="AN139" s="103">
        <v>0</v>
      </c>
      <c r="AO139" s="103">
        <v>0</v>
      </c>
      <c r="AP139" s="103">
        <v>0</v>
      </c>
      <c r="AQ139" s="103">
        <v>0</v>
      </c>
      <c r="AR139" s="103">
        <v>0</v>
      </c>
      <c r="AS139" s="103">
        <v>0</v>
      </c>
      <c r="AT139" s="103">
        <v>0</v>
      </c>
      <c r="AU139" s="103">
        <v>0</v>
      </c>
      <c r="AV139" s="103">
        <v>6.59E-2</v>
      </c>
      <c r="AW139" s="103">
        <v>0.1996</v>
      </c>
      <c r="AX139" s="103">
        <v>0.38950000000000001</v>
      </c>
      <c r="AY139" s="103">
        <v>0.64439999999999997</v>
      </c>
      <c r="AZ139" s="103">
        <v>0.99280000000000002</v>
      </c>
      <c r="BA139" s="103">
        <v>1.4650000000000001</v>
      </c>
      <c r="BB139" s="103">
        <v>2.0914000000000001</v>
      </c>
      <c r="BC139" s="103">
        <v>2.8479000000000001</v>
      </c>
      <c r="BD139" s="103">
        <v>3.6562000000000001</v>
      </c>
      <c r="BE139" s="103">
        <v>4.4020999999999999</v>
      </c>
      <c r="BF139" s="103">
        <v>4.9903000000000004</v>
      </c>
      <c r="BG139" s="103">
        <v>5.3871000000000002</v>
      </c>
      <c r="BH139" s="103">
        <v>5.6147</v>
      </c>
      <c r="BI139" s="103">
        <v>5.6529999999999996</v>
      </c>
      <c r="BJ139" s="103">
        <v>5.6744000000000003</v>
      </c>
      <c r="BK139" s="103">
        <v>5.6866000000000003</v>
      </c>
      <c r="BL139" s="103">
        <v>5.6866000000000003</v>
      </c>
      <c r="BM139" s="103">
        <v>5.6866000000000003</v>
      </c>
      <c r="BN139" s="103">
        <v>5.6866000000000003</v>
      </c>
      <c r="BO139" s="103">
        <v>5.6866000000000003</v>
      </c>
      <c r="BP139" s="103">
        <v>5.6866000000000003</v>
      </c>
      <c r="BQ139" s="103">
        <v>5.8</v>
      </c>
      <c r="BR139" s="103">
        <v>5.9546999999999999</v>
      </c>
      <c r="BS139" s="103">
        <v>6.1547000000000001</v>
      </c>
      <c r="BT139" s="103">
        <v>6.4050000000000002</v>
      </c>
      <c r="BU139" s="103">
        <v>6.7065000000000001</v>
      </c>
      <c r="BV139" s="103">
        <v>7.0548000000000002</v>
      </c>
      <c r="BW139" s="103">
        <v>7.4417</v>
      </c>
      <c r="BX139" s="103">
        <v>7.8566000000000003</v>
      </c>
      <c r="BY139" s="103">
        <v>8.2904999999999998</v>
      </c>
      <c r="BZ139" s="103">
        <v>8.7368000000000006</v>
      </c>
      <c r="CA139" s="103">
        <v>9.1906999999999996</v>
      </c>
      <c r="CB139" s="103">
        <v>9.6494</v>
      </c>
      <c r="CC139" s="103">
        <v>10.1105</v>
      </c>
      <c r="CD139" s="103">
        <v>10.571099999999999</v>
      </c>
      <c r="CE139" s="103">
        <v>11.026999999999999</v>
      </c>
      <c r="CF139" s="103">
        <v>11.468299999999999</v>
      </c>
      <c r="CG139" s="103">
        <v>11.880100000000001</v>
      </c>
      <c r="CH139" s="103">
        <v>12.2622</v>
      </c>
      <c r="CI139" s="103">
        <v>12.616</v>
      </c>
      <c r="CJ139" s="103">
        <v>12.944800000000001</v>
      </c>
      <c r="CK139" s="103">
        <v>13.253</v>
      </c>
      <c r="CL139" s="103">
        <v>13.548400000000001</v>
      </c>
      <c r="CM139" s="103">
        <v>13.8421</v>
      </c>
      <c r="CN139" s="103">
        <v>14.15</v>
      </c>
      <c r="CO139" s="103">
        <v>14.492699999999999</v>
      </c>
      <c r="CP139" s="103">
        <v>14.904400000000001</v>
      </c>
      <c r="CQ139" s="103">
        <v>15.4442</v>
      </c>
      <c r="CR139" s="103">
        <v>16.184699999999999</v>
      </c>
      <c r="CS139" s="103">
        <v>17.227599999999999</v>
      </c>
      <c r="CT139" s="103">
        <v>18.702300000000001</v>
      </c>
      <c r="CU139" s="103">
        <v>20.762699999999999</v>
      </c>
      <c r="CV139" s="103">
        <v>23.577500000000001</v>
      </c>
      <c r="CW139" s="103">
        <v>27.163699999999999</v>
      </c>
      <c r="CX139" s="103">
        <v>31.2925</v>
      </c>
      <c r="CY139" s="103">
        <v>36.211199999999998</v>
      </c>
      <c r="CZ139" s="103">
        <v>42.131100000000004</v>
      </c>
      <c r="DA139" s="103">
        <v>49.068600000000004</v>
      </c>
      <c r="DB139" s="103">
        <v>56.877299999999998</v>
      </c>
      <c r="DC139" s="103">
        <v>65.136700000000005</v>
      </c>
      <c r="DD139" s="103">
        <v>73.187299999999993</v>
      </c>
      <c r="DE139" s="103">
        <v>80.416399999999996</v>
      </c>
      <c r="DF139" s="103">
        <v>86.476100000000002</v>
      </c>
      <c r="DG139" s="103">
        <v>91.243799999999993</v>
      </c>
      <c r="DH139" s="103">
        <v>94.731300000000005</v>
      </c>
      <c r="DI139" s="103">
        <v>97.068700000000007</v>
      </c>
      <c r="DJ139" s="103">
        <v>98.548199999999994</v>
      </c>
      <c r="DK139" s="103">
        <v>99.442599999999999</v>
      </c>
      <c r="DL139" s="103">
        <v>99.939599999999999</v>
      </c>
      <c r="DM139" s="103">
        <v>100.00360000000001</v>
      </c>
      <c r="DN139" s="103">
        <v>100.00360000000001</v>
      </c>
      <c r="DO139" s="103">
        <v>100.00360000000001</v>
      </c>
      <c r="DP139" s="103">
        <v>100.00360000000001</v>
      </c>
      <c r="DQ139" s="103">
        <v>100.00360000000001</v>
      </c>
      <c r="DR139" s="103">
        <v>100.00360000000001</v>
      </c>
      <c r="DS139" s="103">
        <v>100.00360000000001</v>
      </c>
      <c r="DT139" s="103">
        <v>100.00360000000001</v>
      </c>
      <c r="DU139" s="103">
        <v>100.00360000000001</v>
      </c>
    </row>
    <row r="140" spans="1:125" x14ac:dyDescent="0.25">
      <c r="A140" s="39" t="s">
        <v>31</v>
      </c>
      <c r="B140" s="66" t="s">
        <v>295</v>
      </c>
      <c r="C140" s="39" t="s">
        <v>144</v>
      </c>
      <c r="D140" s="51">
        <v>-24.304960000000001</v>
      </c>
      <c r="E140" s="51">
        <v>-61.834449999999997</v>
      </c>
      <c r="F140" s="6">
        <v>2016</v>
      </c>
      <c r="G140" s="39">
        <v>223</v>
      </c>
      <c r="H140" s="39">
        <v>2.2999999999999998</v>
      </c>
      <c r="I140" s="54"/>
      <c r="J140" s="112">
        <v>5.17814021164021E-2</v>
      </c>
      <c r="K140" s="54">
        <v>201.56065011700599</v>
      </c>
      <c r="L140" s="20">
        <v>5.0516421235647639E-2</v>
      </c>
      <c r="M140" s="112">
        <v>3.9818140118092003E-2</v>
      </c>
      <c r="N140" s="114">
        <v>1.8524539844908101E-3</v>
      </c>
      <c r="O140" s="112">
        <v>1.7525118909869099E-2</v>
      </c>
      <c r="P140" s="112">
        <v>1.4562548896306799E-2</v>
      </c>
      <c r="Q140" s="112">
        <v>-17.9255</v>
      </c>
      <c r="R140" s="114">
        <v>0.28354981925580303</v>
      </c>
      <c r="S140" s="27">
        <v>0.68076558023466871</v>
      </c>
      <c r="T140" s="55">
        <v>6.3719320027526014E-3</v>
      </c>
      <c r="U140" s="27"/>
      <c r="V140" s="27">
        <v>4.0737920354275835E-2</v>
      </c>
      <c r="W140" s="42">
        <v>4.1030700000000003E-2</v>
      </c>
      <c r="X140" s="42">
        <v>3.7685799999999998E-2</v>
      </c>
      <c r="Y140" s="6"/>
      <c r="Z140" s="6"/>
      <c r="AA140" s="27"/>
      <c r="AB140" s="43">
        <v>-18.125999999999998</v>
      </c>
      <c r="AC140" s="43">
        <v>-17.725000000000001</v>
      </c>
      <c r="AD140" s="6"/>
      <c r="AE140" s="39"/>
      <c r="AF140" s="6"/>
      <c r="AG140" s="6"/>
      <c r="AH140" s="103">
        <v>0</v>
      </c>
      <c r="AI140" s="103">
        <v>0</v>
      </c>
      <c r="AJ140" s="103">
        <v>0</v>
      </c>
      <c r="AK140" s="103">
        <v>0</v>
      </c>
      <c r="AL140" s="103">
        <v>0</v>
      </c>
      <c r="AM140" s="103">
        <v>0</v>
      </c>
      <c r="AN140" s="103">
        <v>0</v>
      </c>
      <c r="AO140" s="103">
        <v>0</v>
      </c>
      <c r="AP140" s="103">
        <v>0</v>
      </c>
      <c r="AQ140" s="103">
        <v>0</v>
      </c>
      <c r="AR140" s="103">
        <v>0</v>
      </c>
      <c r="AS140" s="103">
        <v>0</v>
      </c>
      <c r="AT140" s="103">
        <v>0</v>
      </c>
      <c r="AU140" s="103">
        <v>0</v>
      </c>
      <c r="AV140" s="103">
        <v>0</v>
      </c>
      <c r="AW140" s="103">
        <v>0</v>
      </c>
      <c r="AX140" s="103">
        <v>0</v>
      </c>
      <c r="AY140" s="103">
        <v>0</v>
      </c>
      <c r="AZ140" s="103">
        <v>0</v>
      </c>
      <c r="BA140" s="103">
        <v>0</v>
      </c>
      <c r="BB140" s="103">
        <v>0</v>
      </c>
      <c r="BC140" s="103">
        <v>7.6799999999999993E-2</v>
      </c>
      <c r="BD140" s="103">
        <v>0.27110000000000001</v>
      </c>
      <c r="BE140" s="103">
        <v>0.61609999999999998</v>
      </c>
      <c r="BF140" s="103">
        <v>1.1464000000000001</v>
      </c>
      <c r="BG140" s="103">
        <v>1.8219000000000001</v>
      </c>
      <c r="BH140" s="103">
        <v>2.4563000000000001</v>
      </c>
      <c r="BI140" s="103">
        <v>2.8574999999999999</v>
      </c>
      <c r="BJ140" s="103">
        <v>3.0868000000000002</v>
      </c>
      <c r="BK140" s="103">
        <v>3.2191999999999998</v>
      </c>
      <c r="BL140" s="103">
        <v>3.2191999999999998</v>
      </c>
      <c r="BM140" s="103">
        <v>3.2191999999999998</v>
      </c>
      <c r="BN140" s="103">
        <v>3.2191999999999998</v>
      </c>
      <c r="BO140" s="103">
        <v>3.2191999999999998</v>
      </c>
      <c r="BP140" s="103">
        <v>3.2191999999999998</v>
      </c>
      <c r="BQ140" s="103">
        <v>3.3155999999999999</v>
      </c>
      <c r="BR140" s="103">
        <v>3.4499</v>
      </c>
      <c r="BS140" s="103">
        <v>3.6089000000000002</v>
      </c>
      <c r="BT140" s="103">
        <v>3.7942999999999998</v>
      </c>
      <c r="BU140" s="103">
        <v>4.0083000000000002</v>
      </c>
      <c r="BV140" s="103">
        <v>4.2507000000000001</v>
      </c>
      <c r="BW140" s="103">
        <v>4.5193000000000003</v>
      </c>
      <c r="BX140" s="103">
        <v>4.8110999999999997</v>
      </c>
      <c r="BY140" s="103">
        <v>5.1230000000000002</v>
      </c>
      <c r="BZ140" s="103">
        <v>5.4520999999999997</v>
      </c>
      <c r="CA140" s="103">
        <v>5.7965</v>
      </c>
      <c r="CB140" s="103">
        <v>6.1547000000000001</v>
      </c>
      <c r="CC140" s="103">
        <v>6.5246000000000004</v>
      </c>
      <c r="CD140" s="103">
        <v>6.9028999999999998</v>
      </c>
      <c r="CE140" s="103">
        <v>7.2850000000000001</v>
      </c>
      <c r="CF140" s="103">
        <v>7.6650999999999998</v>
      </c>
      <c r="CG140" s="103">
        <v>8.0358999999999998</v>
      </c>
      <c r="CH140" s="103">
        <v>8.3888999999999996</v>
      </c>
      <c r="CI140" s="103">
        <v>8.7156000000000002</v>
      </c>
      <c r="CJ140" s="103">
        <v>9.0104000000000006</v>
      </c>
      <c r="CK140" s="103">
        <v>9.2721999999999998</v>
      </c>
      <c r="CL140" s="103">
        <v>9.5061</v>
      </c>
      <c r="CM140" s="103">
        <v>9.7210999999999999</v>
      </c>
      <c r="CN140" s="103">
        <v>9.9297000000000004</v>
      </c>
      <c r="CO140" s="103">
        <v>10.147600000000001</v>
      </c>
      <c r="CP140" s="103">
        <v>10.3985</v>
      </c>
      <c r="CQ140" s="103">
        <v>10.7247</v>
      </c>
      <c r="CR140" s="103">
        <v>11.1776</v>
      </c>
      <c r="CS140" s="103">
        <v>11.836399999999999</v>
      </c>
      <c r="CT140" s="103">
        <v>12.813499999999999</v>
      </c>
      <c r="CU140" s="103">
        <v>14.262700000000001</v>
      </c>
      <c r="CV140" s="103">
        <v>16.401700000000002</v>
      </c>
      <c r="CW140" s="103">
        <v>19.395600000000002</v>
      </c>
      <c r="CX140" s="103">
        <v>23.213000000000001</v>
      </c>
      <c r="CY140" s="103">
        <v>28.053699999999999</v>
      </c>
      <c r="CZ140" s="103">
        <v>34.070999999999998</v>
      </c>
      <c r="DA140" s="103">
        <v>41.273200000000003</v>
      </c>
      <c r="DB140" s="103">
        <v>49.5229</v>
      </c>
      <c r="DC140" s="103">
        <v>58.411299999999997</v>
      </c>
      <c r="DD140" s="103">
        <v>67.257000000000005</v>
      </c>
      <c r="DE140" s="103">
        <v>75.378500000000003</v>
      </c>
      <c r="DF140" s="103">
        <v>82.373199999999997</v>
      </c>
      <c r="DG140" s="103">
        <v>88.075500000000005</v>
      </c>
      <c r="DH140" s="103">
        <v>92.427800000000005</v>
      </c>
      <c r="DI140" s="103">
        <v>95.484200000000001</v>
      </c>
      <c r="DJ140" s="103">
        <v>97.516400000000004</v>
      </c>
      <c r="DK140" s="103">
        <v>98.808899999999994</v>
      </c>
      <c r="DL140" s="103">
        <v>99.5762</v>
      </c>
      <c r="DM140" s="103">
        <v>100.0025</v>
      </c>
      <c r="DN140" s="103">
        <v>100.0025</v>
      </c>
      <c r="DO140" s="103">
        <v>100.0025</v>
      </c>
      <c r="DP140" s="103">
        <v>100.0025</v>
      </c>
      <c r="DQ140" s="103">
        <v>100.0025</v>
      </c>
      <c r="DR140" s="103">
        <v>100.0025</v>
      </c>
      <c r="DS140" s="103">
        <v>100.0025</v>
      </c>
      <c r="DT140" s="103">
        <v>100.0025</v>
      </c>
      <c r="DU140" s="103">
        <v>100.0025</v>
      </c>
    </row>
    <row r="141" spans="1:125" x14ac:dyDescent="0.25">
      <c r="A141" s="39" t="s">
        <v>147</v>
      </c>
      <c r="B141" s="66" t="s">
        <v>296</v>
      </c>
      <c r="C141" s="39" t="s">
        <v>144</v>
      </c>
      <c r="D141" s="51">
        <v>-24.304960000000001</v>
      </c>
      <c r="E141" s="51">
        <v>-61.834449999999997</v>
      </c>
      <c r="F141" s="6">
        <v>2016</v>
      </c>
      <c r="G141" s="39">
        <v>223</v>
      </c>
      <c r="H141" s="39">
        <v>3.1</v>
      </c>
      <c r="I141" s="54"/>
      <c r="J141" s="112">
        <v>5.2510047619047595E-2</v>
      </c>
      <c r="K141" s="54">
        <v>187.47546812728001</v>
      </c>
      <c r="L141" s="20">
        <v>4.9402025498806068E-2</v>
      </c>
      <c r="M141" s="112">
        <v>3.09137043508762E-2</v>
      </c>
      <c r="N141" s="114">
        <v>4.8702127472693198E-3</v>
      </c>
      <c r="O141" s="112">
        <v>1.43509954852666E-2</v>
      </c>
      <c r="P141" s="112">
        <v>1.1926106088779601E-2</v>
      </c>
      <c r="Q141" s="112">
        <v>-18.829499999999999</v>
      </c>
      <c r="R141" s="114">
        <v>0.125157900270019</v>
      </c>
      <c r="S141" s="27">
        <v>0.65923461883786005</v>
      </c>
      <c r="T141" s="55">
        <v>5.9660833726806438E-3</v>
      </c>
      <c r="U141" s="27"/>
      <c r="V141" s="27">
        <v>3.5489313052628674E-2</v>
      </c>
      <c r="W141" s="42">
        <v>2.5794500000000001E-2</v>
      </c>
      <c r="X141" s="42">
        <v>3.1457300000000001E-2</v>
      </c>
      <c r="Y141" s="6"/>
      <c r="Z141" s="6"/>
      <c r="AA141" s="27"/>
      <c r="AB141" s="43">
        <v>-18.917999999999999</v>
      </c>
      <c r="AC141" s="43">
        <v>-18.741</v>
      </c>
      <c r="AD141" s="6"/>
      <c r="AE141" s="39"/>
      <c r="AF141" s="6"/>
      <c r="AG141" s="6"/>
      <c r="AH141" s="103">
        <v>0</v>
      </c>
      <c r="AI141" s="103">
        <v>0</v>
      </c>
      <c r="AJ141" s="103">
        <v>0</v>
      </c>
      <c r="AK141" s="103">
        <v>0</v>
      </c>
      <c r="AL141" s="103">
        <v>0</v>
      </c>
      <c r="AM141" s="103">
        <v>0</v>
      </c>
      <c r="AN141" s="103">
        <v>0</v>
      </c>
      <c r="AO141" s="103">
        <v>0</v>
      </c>
      <c r="AP141" s="103">
        <v>0</v>
      </c>
      <c r="AQ141" s="103">
        <v>0</v>
      </c>
      <c r="AR141" s="103">
        <v>0</v>
      </c>
      <c r="AS141" s="103">
        <v>0</v>
      </c>
      <c r="AT141" s="103">
        <v>0</v>
      </c>
      <c r="AU141" s="103">
        <v>0</v>
      </c>
      <c r="AV141" s="103">
        <v>0</v>
      </c>
      <c r="AW141" s="103">
        <v>0</v>
      </c>
      <c r="AX141" s="103">
        <v>0</v>
      </c>
      <c r="AY141" s="103">
        <v>0</v>
      </c>
      <c r="AZ141" s="103">
        <v>0</v>
      </c>
      <c r="BA141" s="103">
        <v>0</v>
      </c>
      <c r="BB141" s="103">
        <v>0</v>
      </c>
      <c r="BC141" s="103">
        <v>7.0199999999999999E-2</v>
      </c>
      <c r="BD141" s="103">
        <v>0.26889999999999997</v>
      </c>
      <c r="BE141" s="103">
        <v>0.5978</v>
      </c>
      <c r="BF141" s="103">
        <v>1.0914999999999999</v>
      </c>
      <c r="BG141" s="103">
        <v>1.7270000000000001</v>
      </c>
      <c r="BH141" s="103">
        <v>2.3460000000000001</v>
      </c>
      <c r="BI141" s="103">
        <v>2.7547999999999999</v>
      </c>
      <c r="BJ141" s="103">
        <v>2.9965999999999999</v>
      </c>
      <c r="BK141" s="103">
        <v>3.1392000000000002</v>
      </c>
      <c r="BL141" s="103">
        <v>3.1495000000000002</v>
      </c>
      <c r="BM141" s="103">
        <v>3.1495000000000002</v>
      </c>
      <c r="BN141" s="103">
        <v>3.1495000000000002</v>
      </c>
      <c r="BO141" s="103">
        <v>3.1495000000000002</v>
      </c>
      <c r="BP141" s="103">
        <v>3.1495000000000002</v>
      </c>
      <c r="BQ141" s="103">
        <v>3.2639999999999998</v>
      </c>
      <c r="BR141" s="103">
        <v>3.4081000000000001</v>
      </c>
      <c r="BS141" s="103">
        <v>3.5785</v>
      </c>
      <c r="BT141" s="103">
        <v>3.7772999999999999</v>
      </c>
      <c r="BU141" s="103">
        <v>4.0065999999999997</v>
      </c>
      <c r="BV141" s="103">
        <v>4.2657999999999996</v>
      </c>
      <c r="BW141" s="103">
        <v>4.5528000000000004</v>
      </c>
      <c r="BX141" s="103">
        <v>4.8632</v>
      </c>
      <c r="BY141" s="103">
        <v>5.1931000000000003</v>
      </c>
      <c r="BZ141" s="103">
        <v>5.5387000000000004</v>
      </c>
      <c r="CA141" s="103">
        <v>5.8966000000000003</v>
      </c>
      <c r="CB141" s="103">
        <v>6.2636000000000003</v>
      </c>
      <c r="CC141" s="103">
        <v>6.6364999999999998</v>
      </c>
      <c r="CD141" s="103">
        <v>7.0114999999999998</v>
      </c>
      <c r="CE141" s="103">
        <v>7.3837000000000002</v>
      </c>
      <c r="CF141" s="103">
        <v>7.7469999999999999</v>
      </c>
      <c r="CG141" s="103">
        <v>8.0935000000000006</v>
      </c>
      <c r="CH141" s="103">
        <v>8.4178999999999995</v>
      </c>
      <c r="CI141" s="103">
        <v>8.7144999999999992</v>
      </c>
      <c r="CJ141" s="103">
        <v>8.9803999999999995</v>
      </c>
      <c r="CK141" s="103">
        <v>9.2163000000000004</v>
      </c>
      <c r="CL141" s="103">
        <v>9.4280000000000008</v>
      </c>
      <c r="CM141" s="103">
        <v>9.625</v>
      </c>
      <c r="CN141" s="103">
        <v>9.8204999999999991</v>
      </c>
      <c r="CO141" s="103">
        <v>10.0314</v>
      </c>
      <c r="CP141" s="103">
        <v>10.2858</v>
      </c>
      <c r="CQ141" s="103">
        <v>10.6341</v>
      </c>
      <c r="CR141" s="103">
        <v>11.143800000000001</v>
      </c>
      <c r="CS141" s="103">
        <v>11.919700000000001</v>
      </c>
      <c r="CT141" s="103">
        <v>13.1099</v>
      </c>
      <c r="CU141" s="103">
        <v>14.924799999999999</v>
      </c>
      <c r="CV141" s="103">
        <v>17.6251</v>
      </c>
      <c r="CW141" s="103">
        <v>21.329599999999999</v>
      </c>
      <c r="CX141" s="103">
        <v>25.86</v>
      </c>
      <c r="CY141" s="103">
        <v>31.370799999999999</v>
      </c>
      <c r="CZ141" s="103">
        <v>37.992899999999999</v>
      </c>
      <c r="DA141" s="103">
        <v>45.680700000000002</v>
      </c>
      <c r="DB141" s="103">
        <v>54.206800000000001</v>
      </c>
      <c r="DC141" s="103">
        <v>63.057000000000002</v>
      </c>
      <c r="DD141" s="103">
        <v>71.510599999999997</v>
      </c>
      <c r="DE141" s="103">
        <v>78.973399999999998</v>
      </c>
      <c r="DF141" s="103">
        <v>85.200800000000001</v>
      </c>
      <c r="DG141" s="103">
        <v>90.1571</v>
      </c>
      <c r="DH141" s="103">
        <v>93.863699999999994</v>
      </c>
      <c r="DI141" s="103">
        <v>96.418999999999997</v>
      </c>
      <c r="DJ141" s="103">
        <v>98.088399999999993</v>
      </c>
      <c r="DK141" s="103">
        <v>99.130899999999997</v>
      </c>
      <c r="DL141" s="103">
        <v>99.710300000000004</v>
      </c>
      <c r="DM141" s="103">
        <v>100.0029</v>
      </c>
      <c r="DN141" s="103">
        <v>100.0029</v>
      </c>
      <c r="DO141" s="103">
        <v>100.0029</v>
      </c>
      <c r="DP141" s="103">
        <v>100.0029</v>
      </c>
      <c r="DQ141" s="103">
        <v>100.0029</v>
      </c>
      <c r="DR141" s="103">
        <v>100.0029</v>
      </c>
      <c r="DS141" s="103">
        <v>100.0029</v>
      </c>
      <c r="DT141" s="103">
        <v>100.0029</v>
      </c>
      <c r="DU141" s="103">
        <v>100.0029</v>
      </c>
    </row>
    <row r="142" spans="1:125" x14ac:dyDescent="0.25">
      <c r="A142" s="39" t="s">
        <v>148</v>
      </c>
      <c r="B142" s="66" t="s">
        <v>297</v>
      </c>
      <c r="C142" s="39" t="s">
        <v>144</v>
      </c>
      <c r="D142" s="51">
        <v>-24.304960000000001</v>
      </c>
      <c r="E142" s="51">
        <v>-61.834449999999997</v>
      </c>
      <c r="F142" s="6">
        <v>2016</v>
      </c>
      <c r="G142" s="39">
        <v>223</v>
      </c>
      <c r="H142" s="39">
        <v>3.9</v>
      </c>
      <c r="I142" s="54"/>
      <c r="J142" s="112">
        <v>4.1604250440917097E-2</v>
      </c>
      <c r="K142" s="54">
        <v>200.392516981493</v>
      </c>
      <c r="L142" s="20">
        <v>5.0716971650786945E-2</v>
      </c>
      <c r="M142" s="112">
        <v>2.70902577596168E-2</v>
      </c>
      <c r="N142" s="114">
        <v>2.3284118599011701E-3</v>
      </c>
      <c r="O142" s="112">
        <v>1.21543187049147E-2</v>
      </c>
      <c r="P142" s="112">
        <v>1.0100009329313601E-2</v>
      </c>
      <c r="Q142" s="112">
        <v>-19.414999999999999</v>
      </c>
      <c r="R142" s="114">
        <v>0.12162236636408399</v>
      </c>
      <c r="S142" s="27">
        <v>0.6731434314692456</v>
      </c>
      <c r="T142" s="55">
        <v>5.9392698041406565E-3</v>
      </c>
      <c r="U142" s="27"/>
      <c r="V142" s="27">
        <v>2.9574573278850297E-2</v>
      </c>
      <c r="W142" s="42">
        <v>2.6738399999999999E-2</v>
      </c>
      <c r="X142" s="42">
        <v>2.4957799999999999E-2</v>
      </c>
      <c r="Y142" s="6"/>
      <c r="Z142" s="6"/>
      <c r="AA142" s="27"/>
      <c r="AB142" s="43">
        <v>-19.500999999999998</v>
      </c>
      <c r="AC142" s="43">
        <v>-19.329000000000001</v>
      </c>
      <c r="AD142" s="6"/>
      <c r="AE142" s="39"/>
      <c r="AF142" s="6"/>
      <c r="AG142" s="6"/>
      <c r="AH142" s="103">
        <v>0</v>
      </c>
      <c r="AI142" s="103">
        <v>0</v>
      </c>
      <c r="AJ142" s="103">
        <v>0</v>
      </c>
      <c r="AK142" s="103">
        <v>0</v>
      </c>
      <c r="AL142" s="103">
        <v>0</v>
      </c>
      <c r="AM142" s="103">
        <v>0</v>
      </c>
      <c r="AN142" s="103">
        <v>0</v>
      </c>
      <c r="AO142" s="103">
        <v>0</v>
      </c>
      <c r="AP142" s="103">
        <v>0</v>
      </c>
      <c r="AQ142" s="103">
        <v>0</v>
      </c>
      <c r="AR142" s="103">
        <v>0</v>
      </c>
      <c r="AS142" s="103">
        <v>0</v>
      </c>
      <c r="AT142" s="103">
        <v>0</v>
      </c>
      <c r="AU142" s="103">
        <v>0</v>
      </c>
      <c r="AV142" s="103">
        <v>0</v>
      </c>
      <c r="AW142" s="103">
        <v>0</v>
      </c>
      <c r="AX142" s="103">
        <v>0</v>
      </c>
      <c r="AY142" s="103">
        <v>0</v>
      </c>
      <c r="AZ142" s="103">
        <v>0</v>
      </c>
      <c r="BA142" s="103">
        <v>0</v>
      </c>
      <c r="BB142" s="103">
        <v>0</v>
      </c>
      <c r="BC142" s="103">
        <v>0</v>
      </c>
      <c r="BD142" s="103">
        <v>7.3300000000000004E-2</v>
      </c>
      <c r="BE142" s="103">
        <v>0.2651</v>
      </c>
      <c r="BF142" s="103">
        <v>0.58350000000000002</v>
      </c>
      <c r="BG142" s="103">
        <v>1.0395000000000001</v>
      </c>
      <c r="BH142" s="103">
        <v>1.5407999999999999</v>
      </c>
      <c r="BI142" s="103">
        <v>1.9142999999999999</v>
      </c>
      <c r="BJ142" s="103">
        <v>2.1583999999999999</v>
      </c>
      <c r="BK142" s="103">
        <v>2.3128000000000002</v>
      </c>
      <c r="BL142" s="103">
        <v>2.3591000000000002</v>
      </c>
      <c r="BM142" s="103">
        <v>2.3591000000000002</v>
      </c>
      <c r="BN142" s="103">
        <v>2.3591000000000002</v>
      </c>
      <c r="BO142" s="103">
        <v>2.3591000000000002</v>
      </c>
      <c r="BP142" s="103">
        <v>2.3591000000000002</v>
      </c>
      <c r="BQ142" s="103">
        <v>2.4718</v>
      </c>
      <c r="BR142" s="103">
        <v>2.6084999999999998</v>
      </c>
      <c r="BS142" s="103">
        <v>2.7650999999999999</v>
      </c>
      <c r="BT142" s="103">
        <v>2.9420999999999999</v>
      </c>
      <c r="BU142" s="103">
        <v>3.1406000000000001</v>
      </c>
      <c r="BV142" s="103">
        <v>3.3597000000000001</v>
      </c>
      <c r="BW142" s="103">
        <v>3.5972</v>
      </c>
      <c r="BX142" s="103">
        <v>3.8498000000000001</v>
      </c>
      <c r="BY142" s="103">
        <v>4.1144999999999996</v>
      </c>
      <c r="BZ142" s="103">
        <v>4.3886000000000003</v>
      </c>
      <c r="CA142" s="103">
        <v>4.6702000000000004</v>
      </c>
      <c r="CB142" s="103">
        <v>4.9572000000000003</v>
      </c>
      <c r="CC142" s="103">
        <v>5.2477</v>
      </c>
      <c r="CD142" s="103">
        <v>5.5389999999999997</v>
      </c>
      <c r="CE142" s="103">
        <v>5.8272000000000004</v>
      </c>
      <c r="CF142" s="103">
        <v>6.1074999999999999</v>
      </c>
      <c r="CG142" s="103">
        <v>6.3750999999999998</v>
      </c>
      <c r="CH142" s="103">
        <v>6.6242999999999999</v>
      </c>
      <c r="CI142" s="103">
        <v>6.8491999999999997</v>
      </c>
      <c r="CJ142" s="103">
        <v>7.0465</v>
      </c>
      <c r="CK142" s="103">
        <v>7.2161</v>
      </c>
      <c r="CL142" s="103">
        <v>7.3616000000000001</v>
      </c>
      <c r="CM142" s="103">
        <v>7.4893999999999998</v>
      </c>
      <c r="CN142" s="103">
        <v>7.6085000000000003</v>
      </c>
      <c r="CO142" s="103">
        <v>7.7286999999999999</v>
      </c>
      <c r="CP142" s="103">
        <v>7.8657000000000004</v>
      </c>
      <c r="CQ142" s="103">
        <v>8.0498999999999992</v>
      </c>
      <c r="CR142" s="103">
        <v>8.3244000000000007</v>
      </c>
      <c r="CS142" s="103">
        <v>8.7651000000000003</v>
      </c>
      <c r="CT142" s="103">
        <v>9.4999000000000002</v>
      </c>
      <c r="CU142" s="103">
        <v>10.741199999999999</v>
      </c>
      <c r="CV142" s="103">
        <v>12.840999999999999</v>
      </c>
      <c r="CW142" s="103">
        <v>16.114899999999999</v>
      </c>
      <c r="CX142" s="103">
        <v>20.519600000000001</v>
      </c>
      <c r="CY142" s="103">
        <v>26.125599999999999</v>
      </c>
      <c r="CZ142" s="103">
        <v>32.956800000000001</v>
      </c>
      <c r="DA142" s="103">
        <v>40.940800000000003</v>
      </c>
      <c r="DB142" s="103">
        <v>49.872999999999998</v>
      </c>
      <c r="DC142" s="103">
        <v>59.280299999999997</v>
      </c>
      <c r="DD142" s="103">
        <v>68.418499999999995</v>
      </c>
      <c r="DE142" s="103">
        <v>76.599199999999996</v>
      </c>
      <c r="DF142" s="103">
        <v>83.479500000000002</v>
      </c>
      <c r="DG142" s="103">
        <v>88.965500000000006</v>
      </c>
      <c r="DH142" s="103">
        <v>93.066000000000003</v>
      </c>
      <c r="DI142" s="103">
        <v>95.897800000000004</v>
      </c>
      <c r="DJ142" s="103">
        <v>97.7684</v>
      </c>
      <c r="DK142" s="103">
        <v>98.966999999999999</v>
      </c>
      <c r="DL142" s="103">
        <v>99.632800000000003</v>
      </c>
      <c r="DM142" s="103">
        <v>100.0027</v>
      </c>
      <c r="DN142" s="103">
        <v>100.0027</v>
      </c>
      <c r="DO142" s="103">
        <v>100.0027</v>
      </c>
      <c r="DP142" s="103">
        <v>100.0027</v>
      </c>
      <c r="DQ142" s="103">
        <v>100.0027</v>
      </c>
      <c r="DR142" s="103">
        <v>100.0027</v>
      </c>
      <c r="DS142" s="103">
        <v>100.0027</v>
      </c>
      <c r="DT142" s="103">
        <v>100.0027</v>
      </c>
      <c r="DU142" s="103">
        <v>100.0027</v>
      </c>
    </row>
    <row r="143" spans="1:125" x14ac:dyDescent="0.25">
      <c r="A143" s="39" t="s">
        <v>32</v>
      </c>
      <c r="B143" s="66" t="s">
        <v>298</v>
      </c>
      <c r="C143" s="39" t="s">
        <v>144</v>
      </c>
      <c r="D143" s="51">
        <v>-24.304960000000001</v>
      </c>
      <c r="E143" s="51">
        <v>-61.834449999999997</v>
      </c>
      <c r="F143" s="6">
        <v>2016</v>
      </c>
      <c r="G143" s="39">
        <v>223</v>
      </c>
      <c r="H143" s="39">
        <v>4.7</v>
      </c>
      <c r="I143" s="21"/>
      <c r="J143" s="112">
        <v>4.97864761904762E-2</v>
      </c>
      <c r="K143" s="21">
        <v>214.39674672670699</v>
      </c>
      <c r="L143" s="20">
        <v>5.8495926162163814E-2</v>
      </c>
      <c r="M143" s="112">
        <v>4.0714048780401003E-2</v>
      </c>
      <c r="N143" s="114">
        <v>7.75204872218878E-4</v>
      </c>
      <c r="O143" s="112">
        <v>1.5991288420773901E-2</v>
      </c>
      <c r="P143" s="112">
        <v>1.32851496842563E-2</v>
      </c>
      <c r="Q143" s="112">
        <v>-18.0275</v>
      </c>
      <c r="R143" s="114">
        <v>6.2932503525601799E-2</v>
      </c>
      <c r="S143" s="27">
        <v>0.72307792764108858</v>
      </c>
      <c r="T143" s="55">
        <v>6.569407986042137E-3</v>
      </c>
      <c r="U143" s="27"/>
      <c r="V143" s="27">
        <v>4.1401595121604108E-2</v>
      </c>
      <c r="W143" s="42">
        <v>4.1217700000000003E-2</v>
      </c>
      <c r="X143" s="42">
        <v>3.9690099999999999E-2</v>
      </c>
      <c r="Y143" s="6"/>
      <c r="Z143" s="42">
        <v>4.0546800000000001E-2</v>
      </c>
      <c r="AA143" s="27"/>
      <c r="AB143" s="43">
        <v>-18.071999999999999</v>
      </c>
      <c r="AC143" s="43"/>
      <c r="AD143" s="43">
        <v>-17.983000000000001</v>
      </c>
      <c r="AE143" s="39"/>
      <c r="AF143" s="6"/>
      <c r="AG143" s="6"/>
      <c r="AH143" s="103">
        <v>0</v>
      </c>
      <c r="AI143" s="103">
        <v>0</v>
      </c>
      <c r="AJ143" s="103">
        <v>0</v>
      </c>
      <c r="AK143" s="103">
        <v>0</v>
      </c>
      <c r="AL143" s="103">
        <v>0</v>
      </c>
      <c r="AM143" s="103">
        <v>0</v>
      </c>
      <c r="AN143" s="103">
        <v>0</v>
      </c>
      <c r="AO143" s="103">
        <v>0</v>
      </c>
      <c r="AP143" s="103">
        <v>0</v>
      </c>
      <c r="AQ143" s="103">
        <v>0</v>
      </c>
      <c r="AR143" s="103">
        <v>0</v>
      </c>
      <c r="AS143" s="103">
        <v>0</v>
      </c>
      <c r="AT143" s="103">
        <v>0</v>
      </c>
      <c r="AU143" s="103">
        <v>0</v>
      </c>
      <c r="AV143" s="103">
        <v>0</v>
      </c>
      <c r="AW143" s="103">
        <v>0</v>
      </c>
      <c r="AX143" s="103">
        <v>0</v>
      </c>
      <c r="AY143" s="103">
        <v>0</v>
      </c>
      <c r="AZ143" s="103">
        <v>1.7500000000000002E-2</v>
      </c>
      <c r="BA143" s="103">
        <v>4.9099999999999998E-2</v>
      </c>
      <c r="BB143" s="103">
        <v>9.98E-2</v>
      </c>
      <c r="BC143" s="103">
        <v>0.16969999999999999</v>
      </c>
      <c r="BD143" s="103">
        <v>0.37909999999999999</v>
      </c>
      <c r="BE143" s="103">
        <v>0.69089999999999996</v>
      </c>
      <c r="BF143" s="103">
        <v>1.1271</v>
      </c>
      <c r="BG143" s="103">
        <v>1.6736</v>
      </c>
      <c r="BH143" s="103">
        <v>2.2126000000000001</v>
      </c>
      <c r="BI143" s="103">
        <v>2.5851000000000002</v>
      </c>
      <c r="BJ143" s="103">
        <v>2.8109000000000002</v>
      </c>
      <c r="BK143" s="103">
        <v>2.9510999999999998</v>
      </c>
      <c r="BL143" s="103">
        <v>3.0167000000000002</v>
      </c>
      <c r="BM143" s="103">
        <v>3.0167000000000002</v>
      </c>
      <c r="BN143" s="103">
        <v>3.0167000000000002</v>
      </c>
      <c r="BO143" s="103">
        <v>3.0167000000000002</v>
      </c>
      <c r="BP143" s="103">
        <v>3.0268999999999999</v>
      </c>
      <c r="BQ143" s="103">
        <v>3.15</v>
      </c>
      <c r="BR143" s="103">
        <v>3.3005</v>
      </c>
      <c r="BS143" s="103">
        <v>3.4740000000000002</v>
      </c>
      <c r="BT143" s="103">
        <v>3.6709999999999998</v>
      </c>
      <c r="BU143" s="103">
        <v>3.891</v>
      </c>
      <c r="BV143" s="103">
        <v>4.1313000000000004</v>
      </c>
      <c r="BW143" s="103">
        <v>4.3878000000000004</v>
      </c>
      <c r="BX143" s="103">
        <v>4.6558999999999999</v>
      </c>
      <c r="BY143" s="103">
        <v>4.9316000000000004</v>
      </c>
      <c r="BZ143" s="103">
        <v>5.2123999999999997</v>
      </c>
      <c r="CA143" s="103">
        <v>5.4970999999999997</v>
      </c>
      <c r="CB143" s="103">
        <v>5.7855999999999996</v>
      </c>
      <c r="CC143" s="103">
        <v>6.0776000000000003</v>
      </c>
      <c r="CD143" s="103">
        <v>6.3727999999999998</v>
      </c>
      <c r="CE143" s="103">
        <v>6.6702000000000004</v>
      </c>
      <c r="CF143" s="103">
        <v>6.9669999999999996</v>
      </c>
      <c r="CG143" s="103">
        <v>7.2584</v>
      </c>
      <c r="CH143" s="103">
        <v>7.5408999999999997</v>
      </c>
      <c r="CI143" s="103">
        <v>7.8093000000000004</v>
      </c>
      <c r="CJ143" s="103">
        <v>8.0602</v>
      </c>
      <c r="CK143" s="103">
        <v>8.2927999999999997</v>
      </c>
      <c r="CL143" s="103">
        <v>8.5101999999999993</v>
      </c>
      <c r="CM143" s="103">
        <v>8.7193000000000005</v>
      </c>
      <c r="CN143" s="103">
        <v>8.9304000000000006</v>
      </c>
      <c r="CO143" s="103">
        <v>9.1563999999999997</v>
      </c>
      <c r="CP143" s="103">
        <v>9.4172999999999991</v>
      </c>
      <c r="CQ143" s="103">
        <v>9.7469999999999999</v>
      </c>
      <c r="CR143" s="103">
        <v>10.184799999999999</v>
      </c>
      <c r="CS143" s="103">
        <v>10.7889</v>
      </c>
      <c r="CT143" s="103">
        <v>11.6417</v>
      </c>
      <c r="CU143" s="103">
        <v>12.843500000000001</v>
      </c>
      <c r="CV143" s="103">
        <v>14.5503</v>
      </c>
      <c r="CW143" s="103">
        <v>16.920200000000001</v>
      </c>
      <c r="CX143" s="103">
        <v>20.029499999999999</v>
      </c>
      <c r="CY143" s="103">
        <v>24.1843</v>
      </c>
      <c r="CZ143" s="103">
        <v>29.6812</v>
      </c>
      <c r="DA143" s="103">
        <v>36.702300000000001</v>
      </c>
      <c r="DB143" s="103">
        <v>45.238700000000001</v>
      </c>
      <c r="DC143" s="103">
        <v>54.854399999999998</v>
      </c>
      <c r="DD143" s="103">
        <v>64.614800000000002</v>
      </c>
      <c r="DE143" s="103">
        <v>73.506799999999998</v>
      </c>
      <c r="DF143" s="103">
        <v>80.930300000000003</v>
      </c>
      <c r="DG143" s="103">
        <v>86.746700000000004</v>
      </c>
      <c r="DH143" s="103">
        <v>91.104399999999998</v>
      </c>
      <c r="DI143" s="103">
        <v>94.292500000000004</v>
      </c>
      <c r="DJ143" s="103">
        <v>96.714100000000002</v>
      </c>
      <c r="DK143" s="103">
        <v>98.303799999999995</v>
      </c>
      <c r="DL143" s="103">
        <v>99.271199999999993</v>
      </c>
      <c r="DM143" s="103">
        <v>99.814499999999995</v>
      </c>
      <c r="DN143" s="103">
        <v>100.0029</v>
      </c>
      <c r="DO143" s="103">
        <v>100.0029</v>
      </c>
      <c r="DP143" s="103">
        <v>100.0029</v>
      </c>
      <c r="DQ143" s="103">
        <v>100.0029</v>
      </c>
      <c r="DR143" s="103">
        <v>100.0029</v>
      </c>
      <c r="DS143" s="103">
        <v>100.0029</v>
      </c>
      <c r="DT143" s="103">
        <v>100.0029</v>
      </c>
      <c r="DU143" s="103">
        <v>100.0029</v>
      </c>
    </row>
    <row r="144" spans="1:125" x14ac:dyDescent="0.25">
      <c r="A144" s="1" t="s">
        <v>207</v>
      </c>
      <c r="B144" s="48" t="s">
        <v>8</v>
      </c>
      <c r="C144" s="1" t="s">
        <v>208</v>
      </c>
      <c r="D144" s="51">
        <v>-25.65147</v>
      </c>
      <c r="E144" s="51">
        <v>-60.134659999999997</v>
      </c>
      <c r="F144" s="6">
        <v>2017</v>
      </c>
      <c r="G144" s="1">
        <v>475</v>
      </c>
      <c r="H144" s="6">
        <v>0</v>
      </c>
      <c r="I144" s="54"/>
      <c r="J144" s="112"/>
      <c r="K144" s="54"/>
      <c r="L144" s="54"/>
      <c r="M144" s="112">
        <v>24.2861191251748</v>
      </c>
      <c r="N144" s="114">
        <v>0.215128929918461</v>
      </c>
      <c r="O144" s="112"/>
      <c r="P144" s="112"/>
      <c r="Q144" s="112">
        <v>-30.9783279132544</v>
      </c>
      <c r="R144" s="114"/>
      <c r="S144" s="48"/>
      <c r="T144" s="55"/>
      <c r="U144" s="27">
        <v>24.438238250349499</v>
      </c>
      <c r="V144" s="6"/>
      <c r="W144" s="48">
        <v>24.134</v>
      </c>
      <c r="X144" s="6"/>
      <c r="Y144" s="6"/>
      <c r="Z144" s="6"/>
      <c r="AA144" s="27">
        <v>-30.978327913254414</v>
      </c>
      <c r="AB144" s="6"/>
      <c r="AC144" s="6"/>
      <c r="AD144" s="6"/>
      <c r="AE144" s="48">
        <v>0.84299999999999997</v>
      </c>
      <c r="AF144" s="48">
        <v>0.9</v>
      </c>
      <c r="AG144" s="48"/>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row>
    <row r="145" spans="1:125" x14ac:dyDescent="0.25">
      <c r="A145" s="1" t="s">
        <v>197</v>
      </c>
      <c r="B145" s="48" t="s">
        <v>8</v>
      </c>
      <c r="C145" s="1" t="s">
        <v>198</v>
      </c>
      <c r="D145" s="51">
        <v>-24.262370000000001</v>
      </c>
      <c r="E145" s="51">
        <v>-61.951450000000001</v>
      </c>
      <c r="F145" s="6">
        <v>2017</v>
      </c>
      <c r="G145" s="1">
        <v>240</v>
      </c>
      <c r="H145" s="6">
        <v>0</v>
      </c>
      <c r="I145" s="54"/>
      <c r="J145" s="112"/>
      <c r="K145" s="54"/>
      <c r="L145" s="54"/>
      <c r="M145" s="112">
        <v>32.537856306265397</v>
      </c>
      <c r="N145" s="114">
        <v>0.37118846536556899</v>
      </c>
      <c r="O145" s="112"/>
      <c r="P145" s="112"/>
      <c r="Q145" s="112">
        <v>-31.109163200902799</v>
      </c>
      <c r="R145" s="114"/>
      <c r="S145" s="48"/>
      <c r="T145" s="55"/>
      <c r="U145" s="27">
        <v>32.440568918796103</v>
      </c>
      <c r="V145" s="6"/>
      <c r="W145" s="48">
        <v>32.225000000000001</v>
      </c>
      <c r="X145" s="48">
        <v>32.948</v>
      </c>
      <c r="Y145" s="48"/>
      <c r="Z145" s="48"/>
      <c r="AA145" s="27">
        <v>-31.109163200902842</v>
      </c>
      <c r="AB145" s="6"/>
      <c r="AC145" s="6"/>
      <c r="AD145" s="6"/>
      <c r="AE145" s="48">
        <v>1.0860000000000001</v>
      </c>
      <c r="AF145" s="48">
        <v>1.1080000000000001</v>
      </c>
      <c r="AG145" s="48">
        <v>1.1439999999999999</v>
      </c>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03"/>
      <c r="DB145" s="103"/>
      <c r="DC145" s="103"/>
      <c r="DD145" s="103"/>
      <c r="DE145" s="103"/>
      <c r="DF145" s="103"/>
      <c r="DG145" s="103"/>
      <c r="DH145" s="103"/>
      <c r="DI145" s="103"/>
      <c r="DJ145" s="103"/>
      <c r="DK145" s="103"/>
      <c r="DL145" s="103"/>
      <c r="DM145" s="103"/>
      <c r="DN145" s="103"/>
      <c r="DO145" s="103"/>
      <c r="DP145" s="103"/>
      <c r="DQ145" s="103"/>
      <c r="DR145" s="103"/>
      <c r="DS145" s="103"/>
      <c r="DT145" s="103"/>
      <c r="DU145" s="103"/>
    </row>
    <row r="146" spans="1:125" x14ac:dyDescent="0.25">
      <c r="A146" s="1" t="s">
        <v>199</v>
      </c>
      <c r="B146" s="48" t="s">
        <v>8</v>
      </c>
      <c r="C146" s="1" t="s">
        <v>200</v>
      </c>
      <c r="D146" s="12">
        <v>-24.258310000000002</v>
      </c>
      <c r="E146" s="12">
        <v>-61.950240000000001</v>
      </c>
      <c r="F146" s="6">
        <v>2017</v>
      </c>
      <c r="G146" s="1">
        <v>240</v>
      </c>
      <c r="H146" s="6">
        <v>0</v>
      </c>
      <c r="I146" s="54"/>
      <c r="J146" s="112"/>
      <c r="K146" s="54"/>
      <c r="L146" s="54"/>
      <c r="M146" s="112">
        <v>22.157789264491502</v>
      </c>
      <c r="N146" s="114">
        <v>0.219501127182093</v>
      </c>
      <c r="O146" s="112"/>
      <c r="P146" s="112"/>
      <c r="Q146" s="112">
        <v>-29.966601604950199</v>
      </c>
      <c r="R146" s="114"/>
      <c r="S146" s="48"/>
      <c r="T146" s="55"/>
      <c r="U146" s="27">
        <v>22.002578528982902</v>
      </c>
      <c r="V146" s="6"/>
      <c r="W146" s="48">
        <v>22.312999999999999</v>
      </c>
      <c r="X146" s="48"/>
      <c r="Y146" s="48"/>
      <c r="Z146" s="48"/>
      <c r="AA146" s="27">
        <v>-29.966601604950149</v>
      </c>
      <c r="AB146" s="6"/>
      <c r="AC146" s="6"/>
      <c r="AD146" s="6"/>
      <c r="AE146" s="48">
        <v>0.89900000000000002</v>
      </c>
      <c r="AF146" s="48">
        <v>0.88</v>
      </c>
      <c r="AG146" s="48"/>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03"/>
      <c r="DB146" s="103"/>
      <c r="DC146" s="103"/>
      <c r="DD146" s="103"/>
      <c r="DE146" s="103"/>
      <c r="DF146" s="103"/>
      <c r="DG146" s="103"/>
      <c r="DH146" s="103"/>
      <c r="DI146" s="103"/>
      <c r="DJ146" s="103"/>
      <c r="DK146" s="103"/>
      <c r="DL146" s="103"/>
      <c r="DM146" s="103"/>
      <c r="DN146" s="103"/>
      <c r="DO146" s="103"/>
      <c r="DP146" s="103"/>
      <c r="DQ146" s="103"/>
      <c r="DR146" s="103"/>
      <c r="DS146" s="103"/>
      <c r="DT146" s="103"/>
      <c r="DU146" s="103"/>
    </row>
    <row r="147" spans="1:125" x14ac:dyDescent="0.25">
      <c r="A147" s="1" t="s">
        <v>209</v>
      </c>
      <c r="B147" s="48" t="s">
        <v>8</v>
      </c>
      <c r="C147" s="1" t="s">
        <v>210</v>
      </c>
      <c r="D147" s="51">
        <v>-25.651789999999998</v>
      </c>
      <c r="E147" s="51">
        <v>-60.134720000000002</v>
      </c>
      <c r="F147" s="6">
        <v>2017</v>
      </c>
      <c r="G147" s="1">
        <v>475</v>
      </c>
      <c r="H147" s="6">
        <v>0</v>
      </c>
      <c r="I147" s="54"/>
      <c r="J147" s="112"/>
      <c r="K147" s="54"/>
      <c r="L147" s="54"/>
      <c r="M147" s="112">
        <v>39.3726196466055</v>
      </c>
      <c r="N147" s="114">
        <v>0.14478768429105399</v>
      </c>
      <c r="O147" s="112"/>
      <c r="P147" s="112"/>
      <c r="Q147" s="112">
        <v>-30.0854519807529</v>
      </c>
      <c r="R147" s="114"/>
      <c r="S147" s="48"/>
      <c r="T147" s="55"/>
      <c r="U147" s="27">
        <v>39.270239293210999</v>
      </c>
      <c r="V147" s="6"/>
      <c r="W147" s="48">
        <v>39.475000000000001</v>
      </c>
      <c r="X147" s="48"/>
      <c r="Y147" s="48"/>
      <c r="Z147" s="48"/>
      <c r="AA147" s="27">
        <v>-30.085451980752918</v>
      </c>
      <c r="AB147" s="6"/>
      <c r="AC147" s="6"/>
      <c r="AD147" s="6"/>
      <c r="AE147" s="48">
        <v>2.5230000000000001</v>
      </c>
      <c r="AF147" s="48">
        <v>2.3839999999999999</v>
      </c>
      <c r="AG147" s="48"/>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3"/>
      <c r="DA147" s="103"/>
      <c r="DB147" s="103"/>
      <c r="DC147" s="103"/>
      <c r="DD147" s="103"/>
      <c r="DE147" s="103"/>
      <c r="DF147" s="103"/>
      <c r="DG147" s="103"/>
      <c r="DH147" s="103"/>
      <c r="DI147" s="103"/>
      <c r="DJ147" s="103"/>
      <c r="DK147" s="103"/>
      <c r="DL147" s="103"/>
      <c r="DM147" s="103"/>
      <c r="DN147" s="103"/>
      <c r="DO147" s="103"/>
      <c r="DP147" s="103"/>
      <c r="DQ147" s="103"/>
      <c r="DR147" s="103"/>
      <c r="DS147" s="103"/>
      <c r="DT147" s="103"/>
      <c r="DU147" s="103"/>
    </row>
    <row r="148" spans="1:125" x14ac:dyDescent="0.25">
      <c r="A148" s="1" t="s">
        <v>211</v>
      </c>
      <c r="B148" s="48" t="s">
        <v>8</v>
      </c>
      <c r="C148" s="1" t="s">
        <v>212</v>
      </c>
      <c r="D148" s="12">
        <v>-25.7362</v>
      </c>
      <c r="E148" s="12">
        <v>-60.001150000000003</v>
      </c>
      <c r="F148" s="6">
        <v>2017</v>
      </c>
      <c r="G148" s="1">
        <v>492</v>
      </c>
      <c r="H148" s="6">
        <v>0</v>
      </c>
      <c r="I148" s="54"/>
      <c r="J148" s="112"/>
      <c r="K148" s="54"/>
      <c r="L148" s="54"/>
      <c r="M148" s="112">
        <v>32.709018558194401</v>
      </c>
      <c r="N148" s="114">
        <v>0.16119410086031799</v>
      </c>
      <c r="O148" s="112"/>
      <c r="P148" s="112"/>
      <c r="Q148" s="112">
        <v>-30.265225658437799</v>
      </c>
      <c r="R148" s="114"/>
      <c r="S148" s="48"/>
      <c r="T148" s="55"/>
      <c r="U148" s="27">
        <v>32.595037116388802</v>
      </c>
      <c r="V148" s="6"/>
      <c r="W148" s="48">
        <v>32.823</v>
      </c>
      <c r="X148" s="6"/>
      <c r="Y148" s="6"/>
      <c r="Z148" s="6"/>
      <c r="AA148" s="27">
        <v>-30.265225658437785</v>
      </c>
      <c r="AB148" s="6"/>
      <c r="AC148" s="6"/>
      <c r="AD148" s="6"/>
      <c r="AE148" s="48">
        <v>1.3180000000000001</v>
      </c>
      <c r="AF148" s="48">
        <v>1.389</v>
      </c>
      <c r="AG148" s="48">
        <v>1.4159999999999999</v>
      </c>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03"/>
      <c r="DB148" s="103"/>
      <c r="DC148" s="103"/>
      <c r="DD148" s="103"/>
      <c r="DE148" s="103"/>
      <c r="DF148" s="103"/>
      <c r="DG148" s="103"/>
      <c r="DH148" s="103"/>
      <c r="DI148" s="103"/>
      <c r="DJ148" s="103"/>
      <c r="DK148" s="103"/>
      <c r="DL148" s="103"/>
      <c r="DM148" s="103"/>
      <c r="DN148" s="103"/>
      <c r="DO148" s="103"/>
      <c r="DP148" s="103"/>
      <c r="DQ148" s="103"/>
      <c r="DR148" s="103"/>
      <c r="DS148" s="103"/>
      <c r="DT148" s="103"/>
      <c r="DU148" s="103"/>
    </row>
    <row r="149" spans="1:125" x14ac:dyDescent="0.25">
      <c r="A149" s="1" t="s">
        <v>205</v>
      </c>
      <c r="B149" s="48" t="s">
        <v>8</v>
      </c>
      <c r="C149" s="1" t="s">
        <v>206</v>
      </c>
      <c r="D149" s="12">
        <v>-25.61083</v>
      </c>
      <c r="E149" s="12">
        <v>-60.361159999999998</v>
      </c>
      <c r="F149" s="6">
        <v>2017</v>
      </c>
      <c r="G149" s="1">
        <v>454</v>
      </c>
      <c r="H149" s="6">
        <v>0</v>
      </c>
      <c r="I149" s="54"/>
      <c r="J149" s="112"/>
      <c r="K149" s="54"/>
      <c r="L149" s="54"/>
      <c r="M149" s="112">
        <v>17.41411489584155</v>
      </c>
      <c r="N149" s="114">
        <v>0.225022443674704</v>
      </c>
      <c r="O149" s="112"/>
      <c r="P149" s="112"/>
      <c r="Q149" s="112">
        <v>-20.6103804241068</v>
      </c>
      <c r="R149" s="114"/>
      <c r="S149" s="48"/>
      <c r="T149" s="55"/>
      <c r="U149" s="27">
        <v>17.573229791683101</v>
      </c>
      <c r="V149" s="6"/>
      <c r="W149" s="48">
        <v>17.254999999999999</v>
      </c>
      <c r="X149" s="48"/>
      <c r="Y149" s="48"/>
      <c r="Z149" s="48"/>
      <c r="AA149" s="27">
        <v>-20.610380424106751</v>
      </c>
      <c r="AB149" s="6"/>
      <c r="AC149" s="6"/>
      <c r="AD149" s="6"/>
      <c r="AE149" s="48">
        <v>0.83299999999999996</v>
      </c>
      <c r="AF149" s="48">
        <v>0.72599999999999998</v>
      </c>
      <c r="AG149" s="48"/>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row>
    <row r="150" spans="1:125" x14ac:dyDescent="0.25">
      <c r="A150" s="1" t="s">
        <v>213</v>
      </c>
      <c r="B150" s="48" t="s">
        <v>8</v>
      </c>
      <c r="C150" s="1" t="s">
        <v>214</v>
      </c>
      <c r="D150" s="51">
        <v>-25.73631</v>
      </c>
      <c r="E150" s="51">
        <v>-60.002110000000002</v>
      </c>
      <c r="F150" s="6">
        <v>2017</v>
      </c>
      <c r="G150" s="1">
        <v>492</v>
      </c>
      <c r="H150" s="6">
        <v>0</v>
      </c>
      <c r="I150" s="54"/>
      <c r="J150" s="112"/>
      <c r="K150" s="54"/>
      <c r="L150" s="54"/>
      <c r="M150" s="112">
        <v>22.4789222921872</v>
      </c>
      <c r="N150" s="114">
        <v>0.349200854463391</v>
      </c>
      <c r="O150" s="112"/>
      <c r="P150" s="112"/>
      <c r="Q150" s="112">
        <v>-28.5783493161615</v>
      </c>
      <c r="R150" s="114"/>
      <c r="S150" s="48"/>
      <c r="T150" s="55"/>
      <c r="U150" s="27">
        <v>22.7258445843744</v>
      </c>
      <c r="V150" s="6"/>
      <c r="W150" s="48">
        <v>22.231999999999999</v>
      </c>
      <c r="X150" s="6"/>
      <c r="Y150" s="6"/>
      <c r="Z150" s="6"/>
      <c r="AA150" s="27">
        <v>-28.578349316161471</v>
      </c>
      <c r="AB150" s="6"/>
      <c r="AC150" s="6"/>
      <c r="AD150" s="6"/>
      <c r="AE150" s="48">
        <v>1.25</v>
      </c>
      <c r="AF150" s="48">
        <v>1.296</v>
      </c>
      <c r="AG150" s="48"/>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row>
    <row r="151" spans="1:125" x14ac:dyDescent="0.25">
      <c r="A151" s="1" t="s">
        <v>203</v>
      </c>
      <c r="B151" s="48" t="s">
        <v>8</v>
      </c>
      <c r="C151" s="1" t="s">
        <v>204</v>
      </c>
      <c r="D151" s="51">
        <v>-24.304960000000001</v>
      </c>
      <c r="E151" s="51">
        <v>-61.834449999999997</v>
      </c>
      <c r="F151" s="6">
        <v>2017</v>
      </c>
      <c r="G151" s="1">
        <v>257</v>
      </c>
      <c r="H151" s="6">
        <v>0</v>
      </c>
      <c r="I151" s="54"/>
      <c r="J151" s="112"/>
      <c r="K151" s="54"/>
      <c r="L151" s="54"/>
      <c r="M151" s="112">
        <v>41.039604200516202</v>
      </c>
      <c r="N151" s="114">
        <v>9.8435204368074999E-2</v>
      </c>
      <c r="O151" s="112"/>
      <c r="P151" s="112"/>
      <c r="Q151" s="112">
        <v>-28.351634733747801</v>
      </c>
      <c r="R151" s="114"/>
      <c r="S151" s="48"/>
      <c r="T151" s="55"/>
      <c r="U151" s="27">
        <v>41.109208401032298</v>
      </c>
      <c r="V151" s="6"/>
      <c r="W151" s="6">
        <v>40.97</v>
      </c>
      <c r="X151" s="48"/>
      <c r="Y151" s="48"/>
      <c r="Z151" s="48"/>
      <c r="AA151" s="27">
        <v>-28.35163473374778</v>
      </c>
      <c r="AB151" s="6"/>
      <c r="AC151" s="6"/>
      <c r="AD151" s="6"/>
      <c r="AE151" s="48">
        <v>1.6930000000000001</v>
      </c>
      <c r="AF151" s="48">
        <v>1.909</v>
      </c>
      <c r="AG151" s="48">
        <v>1.9359999999999999</v>
      </c>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03"/>
      <c r="DB151" s="103"/>
      <c r="DC151" s="103"/>
      <c r="DD151" s="103"/>
      <c r="DE151" s="103"/>
      <c r="DF151" s="103"/>
      <c r="DG151" s="103"/>
      <c r="DH151" s="103"/>
      <c r="DI151" s="103"/>
      <c r="DJ151" s="103"/>
      <c r="DK151" s="103"/>
      <c r="DL151" s="103"/>
      <c r="DM151" s="103"/>
      <c r="DN151" s="103"/>
      <c r="DO151" s="103"/>
      <c r="DP151" s="103"/>
      <c r="DQ151" s="103"/>
      <c r="DR151" s="103"/>
      <c r="DS151" s="103"/>
      <c r="DT151" s="103"/>
      <c r="DU151" s="103"/>
    </row>
    <row r="152" spans="1:125" x14ac:dyDescent="0.25">
      <c r="A152" s="1" t="s">
        <v>201</v>
      </c>
      <c r="B152" s="48" t="s">
        <v>8</v>
      </c>
      <c r="C152" s="1" t="s">
        <v>202</v>
      </c>
      <c r="D152" s="51">
        <v>-24.265117</v>
      </c>
      <c r="E152" s="51">
        <v>-61.882488000000002</v>
      </c>
      <c r="F152" s="6">
        <v>2017</v>
      </c>
      <c r="G152" s="1">
        <v>245</v>
      </c>
      <c r="H152" s="6">
        <v>0</v>
      </c>
      <c r="I152" s="54"/>
      <c r="J152" s="112"/>
      <c r="K152" s="54"/>
      <c r="L152" s="54"/>
      <c r="M152" s="112">
        <v>40.049435241672199</v>
      </c>
      <c r="N152" s="114">
        <v>0.44436417731920902</v>
      </c>
      <c r="O152" s="112"/>
      <c r="P152" s="112"/>
      <c r="Q152" s="112">
        <v>-28.496452418549499</v>
      </c>
      <c r="R152" s="114"/>
      <c r="S152" s="48"/>
      <c r="T152" s="55"/>
      <c r="U152" s="27">
        <v>40.269305725016601</v>
      </c>
      <c r="V152" s="6"/>
      <c r="W152" s="48">
        <v>40.341000000000001</v>
      </c>
      <c r="X152" s="48">
        <v>39.537999999999997</v>
      </c>
      <c r="Y152" s="48"/>
      <c r="Z152" s="48"/>
      <c r="AA152" s="27">
        <v>-28.496452418549477</v>
      </c>
      <c r="AB152" s="6"/>
      <c r="AC152" s="6"/>
      <c r="AD152" s="6"/>
      <c r="AE152" s="48">
        <v>1.5669999999999999</v>
      </c>
      <c r="AF152" s="48">
        <v>1.6020000000000001</v>
      </c>
      <c r="AG152" s="48">
        <v>1.6319999999999999</v>
      </c>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03"/>
      <c r="DB152" s="103"/>
      <c r="DC152" s="103"/>
      <c r="DD152" s="103"/>
      <c r="DE152" s="103"/>
      <c r="DF152" s="103"/>
      <c r="DG152" s="103"/>
      <c r="DH152" s="103"/>
      <c r="DI152" s="103"/>
      <c r="DJ152" s="103"/>
      <c r="DK152" s="103"/>
      <c r="DL152" s="103"/>
      <c r="DM152" s="103"/>
      <c r="DN152" s="103"/>
      <c r="DO152" s="103"/>
      <c r="DP152" s="103"/>
      <c r="DQ152" s="103"/>
      <c r="DR152" s="103"/>
      <c r="DS152" s="103"/>
      <c r="DT152" s="103"/>
      <c r="DU152" s="103"/>
    </row>
    <row r="153" spans="1:125" x14ac:dyDescent="0.25">
      <c r="A153" s="1" t="s">
        <v>195</v>
      </c>
      <c r="B153" s="48" t="s">
        <v>8</v>
      </c>
      <c r="C153" s="1" t="s">
        <v>196</v>
      </c>
      <c r="D153" s="51">
        <v>-24.304960000000001</v>
      </c>
      <c r="E153" s="51">
        <v>-61.834449999999997</v>
      </c>
      <c r="F153" s="6">
        <v>2017</v>
      </c>
      <c r="G153" s="1">
        <v>223</v>
      </c>
      <c r="H153" s="6">
        <v>0</v>
      </c>
      <c r="I153" s="54"/>
      <c r="J153" s="112"/>
      <c r="K153" s="54"/>
      <c r="L153" s="54"/>
      <c r="M153" s="112">
        <v>24.442714601898999</v>
      </c>
      <c r="N153" s="114">
        <v>0.15455289216384899</v>
      </c>
      <c r="O153" s="112"/>
      <c r="P153" s="112"/>
      <c r="Q153" s="112">
        <v>-26.06850902715</v>
      </c>
      <c r="R153" s="114"/>
      <c r="S153" s="48"/>
      <c r="T153" s="55"/>
      <c r="U153" s="27">
        <v>24.333429203797898</v>
      </c>
      <c r="V153" s="6"/>
      <c r="W153" s="48">
        <v>24.552</v>
      </c>
      <c r="X153" s="48"/>
      <c r="Y153" s="48"/>
      <c r="Z153" s="48"/>
      <c r="AA153" s="27">
        <v>-26.06850902715</v>
      </c>
      <c r="AB153" s="6"/>
      <c r="AC153" s="6"/>
      <c r="AD153" s="6"/>
      <c r="AE153" s="48">
        <v>0.66300000000000003</v>
      </c>
      <c r="AF153" s="48">
        <v>0.60899999999999999</v>
      </c>
      <c r="AG153" s="48"/>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03"/>
      <c r="DB153" s="103"/>
      <c r="DC153" s="103"/>
      <c r="DD153" s="103"/>
      <c r="DE153" s="103"/>
      <c r="DF153" s="103"/>
      <c r="DG153" s="103"/>
      <c r="DH153" s="103"/>
      <c r="DI153" s="103"/>
      <c r="DJ153" s="103"/>
      <c r="DK153" s="103"/>
      <c r="DL153" s="103"/>
      <c r="DM153" s="103"/>
      <c r="DN153" s="103"/>
      <c r="DO153" s="103"/>
      <c r="DP153" s="103"/>
      <c r="DQ153" s="103"/>
      <c r="DR153" s="103"/>
      <c r="DS153" s="103"/>
      <c r="DT153" s="103"/>
      <c r="DU153" s="103"/>
    </row>
    <row r="154" spans="1:125" x14ac:dyDescent="0.25">
      <c r="A154" s="1" t="s">
        <v>227</v>
      </c>
      <c r="B154" s="48" t="s">
        <v>8</v>
      </c>
      <c r="C154" s="1" t="s">
        <v>228</v>
      </c>
      <c r="D154" s="51">
        <v>-25.65147</v>
      </c>
      <c r="E154" s="51">
        <v>-60.134659999999997</v>
      </c>
      <c r="F154" s="6">
        <v>2017</v>
      </c>
      <c r="G154" s="1">
        <v>475</v>
      </c>
      <c r="H154" s="6">
        <v>0</v>
      </c>
      <c r="I154" s="54"/>
      <c r="J154" s="112">
        <v>0.18343884303350999</v>
      </c>
      <c r="K154" s="54">
        <v>9.1659641030684504</v>
      </c>
      <c r="L154" s="54"/>
      <c r="M154" s="112">
        <v>0.49554492356643398</v>
      </c>
      <c r="N154" s="114">
        <v>0.21225647526024999</v>
      </c>
      <c r="O154" s="112"/>
      <c r="P154" s="112"/>
      <c r="Q154" s="112">
        <v>-27.631541280354501</v>
      </c>
      <c r="R154" s="114"/>
      <c r="S154" s="48"/>
      <c r="T154" s="55"/>
      <c r="U154" s="27">
        <v>0.6036347706993016</v>
      </c>
      <c r="V154" s="6"/>
      <c r="W154" s="23">
        <v>0.251</v>
      </c>
      <c r="X154" s="48">
        <v>0.63200000000000001</v>
      </c>
      <c r="Y154" s="48"/>
      <c r="Z154" s="48"/>
      <c r="AA154" s="27">
        <v>-27.631541280354519</v>
      </c>
      <c r="AB154" s="6"/>
      <c r="AC154" s="6"/>
      <c r="AD154" s="6"/>
      <c r="AE154" s="48">
        <v>9.6000000000000002E-2</v>
      </c>
      <c r="AF154" s="48">
        <v>5.0999999999999997E-2</v>
      </c>
      <c r="AG154" s="48"/>
      <c r="AH154" s="103">
        <v>0</v>
      </c>
      <c r="AI154" s="103">
        <v>0</v>
      </c>
      <c r="AJ154" s="103">
        <v>0</v>
      </c>
      <c r="AK154" s="103">
        <v>0</v>
      </c>
      <c r="AL154" s="103">
        <v>0</v>
      </c>
      <c r="AM154" s="103">
        <v>0</v>
      </c>
      <c r="AN154" s="103">
        <v>0</v>
      </c>
      <c r="AO154" s="103">
        <v>0</v>
      </c>
      <c r="AP154" s="103">
        <v>0</v>
      </c>
      <c r="AQ154" s="103">
        <v>0</v>
      </c>
      <c r="AR154" s="103">
        <v>0</v>
      </c>
      <c r="AS154" s="103">
        <v>0</v>
      </c>
      <c r="AT154" s="103">
        <v>0</v>
      </c>
      <c r="AU154" s="103">
        <v>0</v>
      </c>
      <c r="AV154" s="103">
        <v>0</v>
      </c>
      <c r="AW154" s="103">
        <v>0</v>
      </c>
      <c r="AX154" s="103">
        <v>0</v>
      </c>
      <c r="AY154" s="103">
        <v>0</v>
      </c>
      <c r="AZ154" s="103">
        <v>0</v>
      </c>
      <c r="BA154" s="103">
        <v>0</v>
      </c>
      <c r="BB154" s="103">
        <v>0</v>
      </c>
      <c r="BC154" s="103">
        <v>0</v>
      </c>
      <c r="BD154" s="103">
        <v>0</v>
      </c>
      <c r="BE154" s="103">
        <v>0</v>
      </c>
      <c r="BF154" s="103">
        <v>9.3799999999999994E-2</v>
      </c>
      <c r="BG154" s="103">
        <v>0.2215</v>
      </c>
      <c r="BH154" s="103">
        <v>0.37559999999999999</v>
      </c>
      <c r="BI154" s="103">
        <v>0.54969999999999997</v>
      </c>
      <c r="BJ154" s="103">
        <v>0.73819999999999997</v>
      </c>
      <c r="BK154" s="103">
        <v>0.94199999999999995</v>
      </c>
      <c r="BL154" s="103">
        <v>1.167</v>
      </c>
      <c r="BM154" s="103">
        <v>1.4251</v>
      </c>
      <c r="BN154" s="103">
        <v>1.7369000000000001</v>
      </c>
      <c r="BO154" s="103">
        <v>2.1360000000000001</v>
      </c>
      <c r="BP154" s="103">
        <v>2.6667999999999998</v>
      </c>
      <c r="BQ154" s="103">
        <v>3.3639000000000001</v>
      </c>
      <c r="BR154" s="103">
        <v>4.2515000000000001</v>
      </c>
      <c r="BS154" s="103">
        <v>5.3621999999999996</v>
      </c>
      <c r="BT154" s="103">
        <v>6.7061999999999999</v>
      </c>
      <c r="BU154" s="103">
        <v>8.3025000000000002</v>
      </c>
      <c r="BV154" s="103">
        <v>10.1721</v>
      </c>
      <c r="BW154" s="103">
        <v>12.3428</v>
      </c>
      <c r="BX154" s="103">
        <v>14.856199999999999</v>
      </c>
      <c r="BY154" s="103">
        <v>17.773700000000002</v>
      </c>
      <c r="BZ154" s="103">
        <v>21.1768</v>
      </c>
      <c r="CA154" s="103">
        <v>25.161300000000001</v>
      </c>
      <c r="CB154" s="103">
        <v>29.8215</v>
      </c>
      <c r="CC154" s="103">
        <v>35.218400000000003</v>
      </c>
      <c r="CD154" s="103">
        <v>41.339500000000001</v>
      </c>
      <c r="CE154" s="103">
        <v>48.055500000000002</v>
      </c>
      <c r="CF154" s="103">
        <v>55.173099999999998</v>
      </c>
      <c r="CG154" s="103">
        <v>62.261800000000001</v>
      </c>
      <c r="CH154" s="103">
        <v>68.816599999999994</v>
      </c>
      <c r="CI154" s="103">
        <v>74.498199999999997</v>
      </c>
      <c r="CJ154" s="103">
        <v>79.181399999999996</v>
      </c>
      <c r="CK154" s="103">
        <v>82.920699999999997</v>
      </c>
      <c r="CL154" s="103">
        <v>85.85</v>
      </c>
      <c r="CM154" s="103">
        <v>88.120199999999997</v>
      </c>
      <c r="CN154" s="103">
        <v>89.876300000000001</v>
      </c>
      <c r="CO154" s="103">
        <v>91.243300000000005</v>
      </c>
      <c r="CP154" s="103">
        <v>92.338099999999997</v>
      </c>
      <c r="CQ154" s="103">
        <v>93.252200000000002</v>
      </c>
      <c r="CR154" s="103">
        <v>94.049199999999999</v>
      </c>
      <c r="CS154" s="103">
        <v>94.773700000000005</v>
      </c>
      <c r="CT154" s="103">
        <v>95.452699999999993</v>
      </c>
      <c r="CU154" s="103">
        <v>96.092699999999994</v>
      </c>
      <c r="CV154" s="103">
        <v>96.716099999999997</v>
      </c>
      <c r="CW154" s="103">
        <v>97.332400000000007</v>
      </c>
      <c r="CX154" s="103">
        <v>97.925200000000004</v>
      </c>
      <c r="CY154" s="103">
        <v>98.486800000000002</v>
      </c>
      <c r="CZ154" s="103">
        <v>99.0124</v>
      </c>
      <c r="DA154" s="103">
        <v>99.450999999999993</v>
      </c>
      <c r="DB154" s="103">
        <v>99.764099999999999</v>
      </c>
      <c r="DC154" s="103">
        <v>99.951800000000006</v>
      </c>
      <c r="DD154" s="103">
        <v>100.0035</v>
      </c>
      <c r="DE154" s="103">
        <v>100.0035</v>
      </c>
      <c r="DF154" s="103">
        <v>100.0035</v>
      </c>
      <c r="DG154" s="103">
        <v>100.0035</v>
      </c>
      <c r="DH154" s="103">
        <v>100.0035</v>
      </c>
      <c r="DI154" s="103">
        <v>100.0035</v>
      </c>
      <c r="DJ154" s="103">
        <v>100.0035</v>
      </c>
      <c r="DK154" s="103">
        <v>100.0035</v>
      </c>
      <c r="DL154" s="103">
        <v>100.0035</v>
      </c>
      <c r="DM154" s="103">
        <v>100.0035</v>
      </c>
      <c r="DN154" s="103">
        <v>100.0035</v>
      </c>
      <c r="DO154" s="103">
        <v>100.0035</v>
      </c>
      <c r="DP154" s="103">
        <v>100.0035</v>
      </c>
      <c r="DQ154" s="103">
        <v>100.0035</v>
      </c>
      <c r="DR154" s="103">
        <v>100.0035</v>
      </c>
      <c r="DS154" s="103">
        <v>100.0035</v>
      </c>
      <c r="DT154" s="103">
        <v>100.0035</v>
      </c>
      <c r="DU154" s="103">
        <v>100.0035</v>
      </c>
    </row>
    <row r="155" spans="1:125" x14ac:dyDescent="0.25">
      <c r="A155" s="1" t="s">
        <v>217</v>
      </c>
      <c r="B155" s="48" t="s">
        <v>8</v>
      </c>
      <c r="C155" s="1" t="s">
        <v>218</v>
      </c>
      <c r="D155" s="51">
        <v>-24.262370000000001</v>
      </c>
      <c r="E155" s="51">
        <v>-61.951450000000001</v>
      </c>
      <c r="F155" s="6">
        <v>2017</v>
      </c>
      <c r="G155" s="1">
        <v>240</v>
      </c>
      <c r="H155" s="6">
        <v>0</v>
      </c>
      <c r="I155" s="54"/>
      <c r="J155" s="112">
        <v>2.30593827160494E-2</v>
      </c>
      <c r="K155" s="54">
        <v>73.562094717415107</v>
      </c>
      <c r="L155" s="54"/>
      <c r="M155" s="112">
        <v>0.44921866761599699</v>
      </c>
      <c r="N155" s="114">
        <v>7.7472503222325906E-2</v>
      </c>
      <c r="O155" s="112"/>
      <c r="P155" s="112"/>
      <c r="Q155" s="112">
        <v>-30.203303613901902</v>
      </c>
      <c r="R155" s="114"/>
      <c r="S155" s="48"/>
      <c r="T155" s="55"/>
      <c r="U155" s="27">
        <v>0.39443733523199348</v>
      </c>
      <c r="V155" s="6"/>
      <c r="W155" s="48">
        <v>0.504</v>
      </c>
      <c r="X155" s="48"/>
      <c r="Y155" s="48"/>
      <c r="Z155" s="48"/>
      <c r="AA155" s="27">
        <v>-30.203303613901888</v>
      </c>
      <c r="AB155" s="6"/>
      <c r="AC155" s="6"/>
      <c r="AD155" s="6"/>
      <c r="AE155" s="48">
        <v>5.6000000000000001E-2</v>
      </c>
      <c r="AF155" s="48">
        <v>5.0999999999999997E-2</v>
      </c>
      <c r="AG155" s="48"/>
      <c r="AH155" s="103">
        <v>0</v>
      </c>
      <c r="AI155" s="103">
        <v>0</v>
      </c>
      <c r="AJ155" s="103">
        <v>0</v>
      </c>
      <c r="AK155" s="103">
        <v>0</v>
      </c>
      <c r="AL155" s="103">
        <v>0</v>
      </c>
      <c r="AM155" s="103">
        <v>0</v>
      </c>
      <c r="AN155" s="103">
        <v>0</v>
      </c>
      <c r="AO155" s="103">
        <v>0</v>
      </c>
      <c r="AP155" s="103">
        <v>0</v>
      </c>
      <c r="AQ155" s="103">
        <v>0</v>
      </c>
      <c r="AR155" s="103">
        <v>0</v>
      </c>
      <c r="AS155" s="103">
        <v>0</v>
      </c>
      <c r="AT155" s="103">
        <v>0</v>
      </c>
      <c r="AU155" s="103">
        <v>0</v>
      </c>
      <c r="AV155" s="103">
        <v>0</v>
      </c>
      <c r="AW155" s="103">
        <v>0</v>
      </c>
      <c r="AX155" s="103">
        <v>0</v>
      </c>
      <c r="AY155" s="103">
        <v>0</v>
      </c>
      <c r="AZ155" s="103">
        <v>0</v>
      </c>
      <c r="BA155" s="103">
        <v>0</v>
      </c>
      <c r="BB155" s="103">
        <v>0</v>
      </c>
      <c r="BC155" s="103">
        <v>0</v>
      </c>
      <c r="BD155" s="103">
        <v>0</v>
      </c>
      <c r="BE155" s="103">
        <v>0</v>
      </c>
      <c r="BF155" s="103">
        <v>0</v>
      </c>
      <c r="BG155" s="103">
        <v>0</v>
      </c>
      <c r="BH155" s="103">
        <v>0</v>
      </c>
      <c r="BI155" s="103">
        <v>0</v>
      </c>
      <c r="BJ155" s="103">
        <v>0</v>
      </c>
      <c r="BK155" s="103">
        <v>0</v>
      </c>
      <c r="BL155" s="103">
        <v>0</v>
      </c>
      <c r="BM155" s="103">
        <v>0</v>
      </c>
      <c r="BN155" s="103">
        <v>0</v>
      </c>
      <c r="BO155" s="103">
        <v>0</v>
      </c>
      <c r="BP155" s="103">
        <v>3.1099999999999999E-2</v>
      </c>
      <c r="BQ155" s="103">
        <v>0.15859999999999999</v>
      </c>
      <c r="BR155" s="103">
        <v>0.317</v>
      </c>
      <c r="BS155" s="103">
        <v>0.51459999999999995</v>
      </c>
      <c r="BT155" s="103">
        <v>0.75029999999999997</v>
      </c>
      <c r="BU155" s="103">
        <v>1.0163</v>
      </c>
      <c r="BV155" s="103">
        <v>1.3036000000000001</v>
      </c>
      <c r="BW155" s="103">
        <v>1.6059000000000001</v>
      </c>
      <c r="BX155" s="103">
        <v>1.9204000000000001</v>
      </c>
      <c r="BY155" s="103">
        <v>2.2480000000000002</v>
      </c>
      <c r="BZ155" s="103">
        <v>2.5937999999999999</v>
      </c>
      <c r="CA155" s="103">
        <v>2.9653999999999998</v>
      </c>
      <c r="CB155" s="103">
        <v>3.3719999999999999</v>
      </c>
      <c r="CC155" s="103">
        <v>3.8237999999999999</v>
      </c>
      <c r="CD155" s="103">
        <v>4.33</v>
      </c>
      <c r="CE155" s="103">
        <v>4.8987999999999996</v>
      </c>
      <c r="CF155" s="103">
        <v>5.5343999999999998</v>
      </c>
      <c r="CG155" s="103">
        <v>6.234</v>
      </c>
      <c r="CH155" s="103">
        <v>6.9938000000000002</v>
      </c>
      <c r="CI155" s="103">
        <v>7.8040000000000003</v>
      </c>
      <c r="CJ155" s="103">
        <v>8.6582000000000008</v>
      </c>
      <c r="CK155" s="103">
        <v>9.5629000000000008</v>
      </c>
      <c r="CL155" s="103">
        <v>10.548400000000001</v>
      </c>
      <c r="CM155" s="103">
        <v>11.6792</v>
      </c>
      <c r="CN155" s="103">
        <v>13.0679</v>
      </c>
      <c r="CO155" s="103">
        <v>14.901</v>
      </c>
      <c r="CP155" s="103">
        <v>17.492599999999999</v>
      </c>
      <c r="CQ155" s="103">
        <v>21.299499999999998</v>
      </c>
      <c r="CR155" s="103">
        <v>26.770299999999999</v>
      </c>
      <c r="CS155" s="103">
        <v>34.184800000000003</v>
      </c>
      <c r="CT155" s="103">
        <v>43.366900000000001</v>
      </c>
      <c r="CU155" s="103">
        <v>54.149500000000003</v>
      </c>
      <c r="CV155" s="103">
        <v>65.333200000000005</v>
      </c>
      <c r="CW155" s="103">
        <v>75.110200000000006</v>
      </c>
      <c r="CX155" s="103">
        <v>82.42</v>
      </c>
      <c r="CY155" s="103">
        <v>87.743600000000001</v>
      </c>
      <c r="CZ155" s="103">
        <v>91.613500000000002</v>
      </c>
      <c r="DA155" s="103">
        <v>94.42</v>
      </c>
      <c r="DB155" s="103">
        <v>96.469099999999997</v>
      </c>
      <c r="DC155" s="103">
        <v>97.972399999999993</v>
      </c>
      <c r="DD155" s="103">
        <v>99.076999999999998</v>
      </c>
      <c r="DE155" s="103">
        <v>99.690899999999999</v>
      </c>
      <c r="DF155" s="103">
        <v>100.0031</v>
      </c>
      <c r="DG155" s="103">
        <v>100.0031</v>
      </c>
      <c r="DH155" s="103">
        <v>100.0031</v>
      </c>
      <c r="DI155" s="103">
        <v>100.0031</v>
      </c>
      <c r="DJ155" s="103">
        <v>100.0031</v>
      </c>
      <c r="DK155" s="103">
        <v>100.0031</v>
      </c>
      <c r="DL155" s="103">
        <v>100.0031</v>
      </c>
      <c r="DM155" s="103">
        <v>100.0031</v>
      </c>
      <c r="DN155" s="103">
        <v>100.0031</v>
      </c>
      <c r="DO155" s="103">
        <v>100.0031</v>
      </c>
      <c r="DP155" s="103">
        <v>100.0031</v>
      </c>
      <c r="DQ155" s="103">
        <v>100.0031</v>
      </c>
      <c r="DR155" s="103">
        <v>100.0031</v>
      </c>
      <c r="DS155" s="103">
        <v>100.0031</v>
      </c>
      <c r="DT155" s="103">
        <v>100.0031</v>
      </c>
      <c r="DU155" s="103">
        <v>100.0031</v>
      </c>
    </row>
    <row r="156" spans="1:125" x14ac:dyDescent="0.25">
      <c r="A156" s="1" t="s">
        <v>219</v>
      </c>
      <c r="B156" s="48" t="s">
        <v>8</v>
      </c>
      <c r="C156" s="1" t="s">
        <v>220</v>
      </c>
      <c r="D156" s="12">
        <v>-24.258310000000002</v>
      </c>
      <c r="E156" s="12">
        <v>-61.950240000000001</v>
      </c>
      <c r="F156" s="6">
        <v>2017</v>
      </c>
      <c r="G156" s="1">
        <v>240</v>
      </c>
      <c r="H156" s="6">
        <v>0</v>
      </c>
      <c r="I156" s="54"/>
      <c r="J156" s="112">
        <v>0.17254425044091701</v>
      </c>
      <c r="K156" s="54">
        <v>17.586010009578501</v>
      </c>
      <c r="L156" s="54"/>
      <c r="M156" s="112">
        <v>0.81025910127678102</v>
      </c>
      <c r="N156" s="114">
        <v>4.9131050143407198E-2</v>
      </c>
      <c r="O156" s="112"/>
      <c r="P156" s="112"/>
      <c r="Q156" s="112">
        <v>-29.678963720654401</v>
      </c>
      <c r="R156" s="114"/>
      <c r="S156" s="48"/>
      <c r="T156" s="55"/>
      <c r="U156" s="27">
        <v>0.77551820255356096</v>
      </c>
      <c r="V156" s="6"/>
      <c r="W156" s="23">
        <v>0.84499999999999997</v>
      </c>
      <c r="X156" s="48"/>
      <c r="Y156" s="48"/>
      <c r="Z156" s="48"/>
      <c r="AA156" s="27">
        <v>-29.678963720654366</v>
      </c>
      <c r="AB156" s="6"/>
      <c r="AC156" s="6"/>
      <c r="AD156" s="6"/>
      <c r="AE156" s="48">
        <v>6.7000000000000004E-2</v>
      </c>
      <c r="AF156" s="48"/>
      <c r="AG156" s="48"/>
      <c r="AH156" s="103">
        <v>0</v>
      </c>
      <c r="AI156" s="103">
        <v>0</v>
      </c>
      <c r="AJ156" s="103">
        <v>0</v>
      </c>
      <c r="AK156" s="103">
        <v>0</v>
      </c>
      <c r="AL156" s="103">
        <v>0</v>
      </c>
      <c r="AM156" s="103">
        <v>0</v>
      </c>
      <c r="AN156" s="103">
        <v>0</v>
      </c>
      <c r="AO156" s="103">
        <v>0</v>
      </c>
      <c r="AP156" s="103">
        <v>0</v>
      </c>
      <c r="AQ156" s="103">
        <v>0</v>
      </c>
      <c r="AR156" s="103">
        <v>0</v>
      </c>
      <c r="AS156" s="103">
        <v>0</v>
      </c>
      <c r="AT156" s="103">
        <v>0</v>
      </c>
      <c r="AU156" s="103">
        <v>0</v>
      </c>
      <c r="AV156" s="103">
        <v>0</v>
      </c>
      <c r="AW156" s="103">
        <v>0</v>
      </c>
      <c r="AX156" s="103">
        <v>0</v>
      </c>
      <c r="AY156" s="103">
        <v>0</v>
      </c>
      <c r="AZ156" s="103">
        <v>0</v>
      </c>
      <c r="BA156" s="103">
        <v>0</v>
      </c>
      <c r="BB156" s="103">
        <v>0</v>
      </c>
      <c r="BC156" s="103">
        <v>0</v>
      </c>
      <c r="BD156" s="103">
        <v>4.4900000000000002E-2</v>
      </c>
      <c r="BE156" s="103">
        <v>0.12709999999999999</v>
      </c>
      <c r="BF156" s="103">
        <v>0.33450000000000002</v>
      </c>
      <c r="BG156" s="103">
        <v>0.66</v>
      </c>
      <c r="BH156" s="103">
        <v>1.0824</v>
      </c>
      <c r="BI156" s="103">
        <v>1.4954000000000001</v>
      </c>
      <c r="BJ156" s="103">
        <v>1.8539000000000001</v>
      </c>
      <c r="BK156" s="103">
        <v>2.1522000000000001</v>
      </c>
      <c r="BL156" s="103">
        <v>2.4083000000000001</v>
      </c>
      <c r="BM156" s="103">
        <v>2.6488</v>
      </c>
      <c r="BN156" s="103">
        <v>2.9037000000000002</v>
      </c>
      <c r="BO156" s="103">
        <v>3.2090000000000001</v>
      </c>
      <c r="BP156" s="103">
        <v>3.6339999999999999</v>
      </c>
      <c r="BQ156" s="103">
        <v>4.2206999999999999</v>
      </c>
      <c r="BR156" s="103">
        <v>4.9943999999999997</v>
      </c>
      <c r="BS156" s="103">
        <v>5.9664000000000001</v>
      </c>
      <c r="BT156" s="103">
        <v>7.1635</v>
      </c>
      <c r="BU156" s="103">
        <v>8.6073000000000004</v>
      </c>
      <c r="BV156" s="103">
        <v>10.3048</v>
      </c>
      <c r="BW156" s="103">
        <v>12.249000000000001</v>
      </c>
      <c r="BX156" s="103">
        <v>14.4255</v>
      </c>
      <c r="BY156" s="103">
        <v>16.818999999999999</v>
      </c>
      <c r="BZ156" s="103">
        <v>19.4178</v>
      </c>
      <c r="CA156" s="103">
        <v>22.214300000000001</v>
      </c>
      <c r="CB156" s="103">
        <v>25.199200000000001</v>
      </c>
      <c r="CC156" s="103">
        <v>28.3537</v>
      </c>
      <c r="CD156" s="103">
        <v>31.6417</v>
      </c>
      <c r="CE156" s="103">
        <v>35.005499999999998</v>
      </c>
      <c r="CF156" s="103">
        <v>38.371000000000002</v>
      </c>
      <c r="CG156" s="103">
        <v>41.636299999999999</v>
      </c>
      <c r="CH156" s="103">
        <v>44.683</v>
      </c>
      <c r="CI156" s="103">
        <v>47.425199999999997</v>
      </c>
      <c r="CJ156" s="103">
        <v>49.827300000000001</v>
      </c>
      <c r="CK156" s="103">
        <v>51.915300000000002</v>
      </c>
      <c r="CL156" s="103">
        <v>53.762599999999999</v>
      </c>
      <c r="CM156" s="103">
        <v>55.469099999999997</v>
      </c>
      <c r="CN156" s="103">
        <v>57.142200000000003</v>
      </c>
      <c r="CO156" s="103">
        <v>58.887300000000003</v>
      </c>
      <c r="CP156" s="103">
        <v>60.821800000000003</v>
      </c>
      <c r="CQ156" s="103">
        <v>63.058399999999999</v>
      </c>
      <c r="CR156" s="103">
        <v>65.643100000000004</v>
      </c>
      <c r="CS156" s="103">
        <v>68.575699999999998</v>
      </c>
      <c r="CT156" s="103">
        <v>71.795299999999997</v>
      </c>
      <c r="CU156" s="103">
        <v>75.194199999999995</v>
      </c>
      <c r="CV156" s="103">
        <v>78.602599999999995</v>
      </c>
      <c r="CW156" s="103">
        <v>81.804500000000004</v>
      </c>
      <c r="CX156" s="103">
        <v>84.632900000000006</v>
      </c>
      <c r="CY156" s="103">
        <v>87.180499999999995</v>
      </c>
      <c r="CZ156" s="103">
        <v>89.546400000000006</v>
      </c>
      <c r="DA156" s="103">
        <v>91.713200000000001</v>
      </c>
      <c r="DB156" s="103">
        <v>93.6327</v>
      </c>
      <c r="DC156" s="103">
        <v>95.256200000000007</v>
      </c>
      <c r="DD156" s="103">
        <v>96.576800000000006</v>
      </c>
      <c r="DE156" s="103">
        <v>97.428799999999995</v>
      </c>
      <c r="DF156" s="103">
        <v>97.997100000000003</v>
      </c>
      <c r="DG156" s="103">
        <v>98.459100000000007</v>
      </c>
      <c r="DH156" s="103">
        <v>98.786500000000004</v>
      </c>
      <c r="DI156" s="103">
        <v>99.076300000000003</v>
      </c>
      <c r="DJ156" s="103">
        <v>99.334699999999998</v>
      </c>
      <c r="DK156" s="103">
        <v>99.566400000000002</v>
      </c>
      <c r="DL156" s="103">
        <v>99.761300000000006</v>
      </c>
      <c r="DM156" s="103">
        <v>99.878399999999999</v>
      </c>
      <c r="DN156" s="103">
        <v>99.9559</v>
      </c>
      <c r="DO156" s="103">
        <v>100.0033</v>
      </c>
      <c r="DP156" s="103">
        <v>100.0033</v>
      </c>
      <c r="DQ156" s="103">
        <v>100.0033</v>
      </c>
      <c r="DR156" s="103">
        <v>100.0033</v>
      </c>
      <c r="DS156" s="103">
        <v>100.0033</v>
      </c>
      <c r="DT156" s="103">
        <v>100.0033</v>
      </c>
      <c r="DU156" s="103">
        <v>100.0033</v>
      </c>
    </row>
    <row r="157" spans="1:125" x14ac:dyDescent="0.25">
      <c r="A157" s="1" t="s">
        <v>229</v>
      </c>
      <c r="B157" s="48" t="s">
        <v>8</v>
      </c>
      <c r="C157" s="1" t="s">
        <v>230</v>
      </c>
      <c r="D157" s="51">
        <v>-25.651789999999998</v>
      </c>
      <c r="E157" s="51">
        <v>-60.134720000000002</v>
      </c>
      <c r="F157" s="6">
        <v>2017</v>
      </c>
      <c r="G157" s="1">
        <v>475</v>
      </c>
      <c r="H157" s="6">
        <v>0</v>
      </c>
      <c r="I157" s="54"/>
      <c r="J157" s="112">
        <v>0.18395782363315699</v>
      </c>
      <c r="K157" s="54">
        <v>10.138403699083399</v>
      </c>
      <c r="L157" s="54"/>
      <c r="M157" s="112">
        <v>0.83322769113679296</v>
      </c>
      <c r="N157" s="114">
        <v>0.79498634653106104</v>
      </c>
      <c r="O157" s="112"/>
      <c r="P157" s="112"/>
      <c r="Q157" s="112">
        <v>-27.677483442429502</v>
      </c>
      <c r="R157" s="114"/>
      <c r="S157" s="48"/>
      <c r="T157" s="55"/>
      <c r="U157" s="27">
        <v>0.76068307341038</v>
      </c>
      <c r="V157" s="6"/>
      <c r="W157" s="23">
        <v>7.6999999999999999E-2</v>
      </c>
      <c r="X157" s="48">
        <v>1.6619999999999999</v>
      </c>
      <c r="Y157" s="48"/>
      <c r="Z157" s="48"/>
      <c r="AA157" s="27">
        <v>-27.677483442429541</v>
      </c>
      <c r="AB157" s="6"/>
      <c r="AC157" s="6"/>
      <c r="AD157" s="6"/>
      <c r="AE157" s="48">
        <v>0.219</v>
      </c>
      <c r="AF157" s="48">
        <v>0.19800000000000001</v>
      </c>
      <c r="AG157" s="48">
        <v>0.188</v>
      </c>
      <c r="AH157" s="103">
        <v>0</v>
      </c>
      <c r="AI157" s="103">
        <v>0</v>
      </c>
      <c r="AJ157" s="103">
        <v>0</v>
      </c>
      <c r="AK157" s="103">
        <v>0</v>
      </c>
      <c r="AL157" s="103">
        <v>0</v>
      </c>
      <c r="AM157" s="103">
        <v>0</v>
      </c>
      <c r="AN157" s="103">
        <v>0</v>
      </c>
      <c r="AO157" s="103">
        <v>0</v>
      </c>
      <c r="AP157" s="103">
        <v>0</v>
      </c>
      <c r="AQ157" s="103">
        <v>0</v>
      </c>
      <c r="AR157" s="103">
        <v>0</v>
      </c>
      <c r="AS157" s="103">
        <v>0</v>
      </c>
      <c r="AT157" s="103">
        <v>0</v>
      </c>
      <c r="AU157" s="103">
        <v>0</v>
      </c>
      <c r="AV157" s="103">
        <v>0</v>
      </c>
      <c r="AW157" s="103">
        <v>0</v>
      </c>
      <c r="AX157" s="103">
        <v>0</v>
      </c>
      <c r="AY157" s="103">
        <v>0</v>
      </c>
      <c r="AZ157" s="103">
        <v>0</v>
      </c>
      <c r="BA157" s="103">
        <v>0</v>
      </c>
      <c r="BB157" s="103">
        <v>5.5300000000000002E-2</v>
      </c>
      <c r="BC157" s="103">
        <v>0.17419999999999999</v>
      </c>
      <c r="BD157" s="103">
        <v>0.34760000000000002</v>
      </c>
      <c r="BE157" s="103">
        <v>0.57999999999999996</v>
      </c>
      <c r="BF157" s="103">
        <v>0.88980000000000004</v>
      </c>
      <c r="BG157" s="103">
        <v>1.2926</v>
      </c>
      <c r="BH157" s="103">
        <v>1.7373000000000001</v>
      </c>
      <c r="BI157" s="103">
        <v>2.1482000000000001</v>
      </c>
      <c r="BJ157" s="103">
        <v>2.4946000000000002</v>
      </c>
      <c r="BK157" s="103">
        <v>2.7810999999999999</v>
      </c>
      <c r="BL157" s="103">
        <v>3.0284</v>
      </c>
      <c r="BM157" s="103">
        <v>3.2625999999999999</v>
      </c>
      <c r="BN157" s="103">
        <v>3.5118999999999998</v>
      </c>
      <c r="BO157" s="103">
        <v>3.8138999999999998</v>
      </c>
      <c r="BP157" s="103">
        <v>4.2252000000000001</v>
      </c>
      <c r="BQ157" s="103">
        <v>4.7816999999999998</v>
      </c>
      <c r="BR157" s="103">
        <v>5.5103999999999997</v>
      </c>
      <c r="BS157" s="103">
        <v>6.4333</v>
      </c>
      <c r="BT157" s="103">
        <v>7.5822000000000003</v>
      </c>
      <c r="BU157" s="103">
        <v>8.9923000000000002</v>
      </c>
      <c r="BV157" s="103">
        <v>10.695600000000001</v>
      </c>
      <c r="BW157" s="103">
        <v>12.720499999999999</v>
      </c>
      <c r="BX157" s="103">
        <v>15.097</v>
      </c>
      <c r="BY157" s="103">
        <v>17.860800000000001</v>
      </c>
      <c r="BZ157" s="103">
        <v>21.053799999999999</v>
      </c>
      <c r="CA157" s="103">
        <v>24.720300000000002</v>
      </c>
      <c r="CB157" s="103">
        <v>28.893899999999999</v>
      </c>
      <c r="CC157" s="103">
        <v>33.5777</v>
      </c>
      <c r="CD157" s="103">
        <v>38.719499999999996</v>
      </c>
      <c r="CE157" s="103">
        <v>44.194299999999998</v>
      </c>
      <c r="CF157" s="103">
        <v>49.844000000000001</v>
      </c>
      <c r="CG157" s="103">
        <v>55.375100000000003</v>
      </c>
      <c r="CH157" s="103">
        <v>60.424500000000002</v>
      </c>
      <c r="CI157" s="103">
        <v>64.767300000000006</v>
      </c>
      <c r="CJ157" s="103">
        <v>68.338099999999997</v>
      </c>
      <c r="CK157" s="103">
        <v>71.215900000000005</v>
      </c>
      <c r="CL157" s="103">
        <v>73.550899999999999</v>
      </c>
      <c r="CM157" s="103">
        <v>75.495500000000007</v>
      </c>
      <c r="CN157" s="103">
        <v>77.173599999999993</v>
      </c>
      <c r="CO157" s="103">
        <v>78.676199999999994</v>
      </c>
      <c r="CP157" s="103">
        <v>80.090900000000005</v>
      </c>
      <c r="CQ157" s="103">
        <v>81.480900000000005</v>
      </c>
      <c r="CR157" s="103">
        <v>82.890100000000004</v>
      </c>
      <c r="CS157" s="103">
        <v>84.352599999999995</v>
      </c>
      <c r="CT157" s="103">
        <v>85.885000000000005</v>
      </c>
      <c r="CU157" s="103">
        <v>87.477500000000006</v>
      </c>
      <c r="CV157" s="103">
        <v>89.133899999999997</v>
      </c>
      <c r="CW157" s="103">
        <v>90.815899999999999</v>
      </c>
      <c r="CX157" s="103">
        <v>92.441100000000006</v>
      </c>
      <c r="CY157" s="103">
        <v>93.977800000000002</v>
      </c>
      <c r="CZ157" s="103">
        <v>95.458500000000001</v>
      </c>
      <c r="DA157" s="103">
        <v>96.821700000000007</v>
      </c>
      <c r="DB157" s="103">
        <v>97.992900000000006</v>
      </c>
      <c r="DC157" s="103">
        <v>98.9255</v>
      </c>
      <c r="DD157" s="103">
        <v>99.617999999999995</v>
      </c>
      <c r="DE157" s="103">
        <v>100.00279999999999</v>
      </c>
      <c r="DF157" s="103">
        <v>100.00279999999999</v>
      </c>
      <c r="DG157" s="103">
        <v>100.00279999999999</v>
      </c>
      <c r="DH157" s="103">
        <v>100.00279999999999</v>
      </c>
      <c r="DI157" s="103">
        <v>100.00279999999999</v>
      </c>
      <c r="DJ157" s="103">
        <v>100.00279999999999</v>
      </c>
      <c r="DK157" s="103">
        <v>100.00279999999999</v>
      </c>
      <c r="DL157" s="103">
        <v>100.00279999999999</v>
      </c>
      <c r="DM157" s="103">
        <v>100.00279999999999</v>
      </c>
      <c r="DN157" s="103">
        <v>100.00279999999999</v>
      </c>
      <c r="DO157" s="103">
        <v>100.00279999999999</v>
      </c>
      <c r="DP157" s="103">
        <v>100.00279999999999</v>
      </c>
      <c r="DQ157" s="103">
        <v>100.00279999999999</v>
      </c>
      <c r="DR157" s="103">
        <v>100.00279999999999</v>
      </c>
      <c r="DS157" s="103">
        <v>100.00279999999999</v>
      </c>
      <c r="DT157" s="103">
        <v>100.00279999999999</v>
      </c>
      <c r="DU157" s="103">
        <v>100.00279999999999</v>
      </c>
    </row>
    <row r="158" spans="1:125" x14ac:dyDescent="0.25">
      <c r="A158" s="1" t="s">
        <v>231</v>
      </c>
      <c r="B158" s="48" t="s">
        <v>8</v>
      </c>
      <c r="C158" s="1" t="s">
        <v>232</v>
      </c>
      <c r="D158" s="12">
        <v>-25.7362</v>
      </c>
      <c r="E158" s="12">
        <v>-60.001150000000003</v>
      </c>
      <c r="F158" s="6">
        <v>2017</v>
      </c>
      <c r="G158" s="1">
        <v>492</v>
      </c>
      <c r="H158" s="6">
        <v>0</v>
      </c>
      <c r="I158" s="54"/>
      <c r="J158" s="112">
        <v>6.9731597883597896E-2</v>
      </c>
      <c r="K158" s="54">
        <v>43.533629189242603</v>
      </c>
      <c r="L158" s="54"/>
      <c r="M158" s="112">
        <v>1.8539483091448701</v>
      </c>
      <c r="N158" s="114">
        <v>1.98720917816059E-2</v>
      </c>
      <c r="O158" s="112"/>
      <c r="P158" s="112"/>
      <c r="Q158" s="112">
        <v>-26.093477593495098</v>
      </c>
      <c r="R158" s="114"/>
      <c r="S158" s="48"/>
      <c r="T158" s="55"/>
      <c r="U158" s="27">
        <v>1.8398966182897301</v>
      </c>
      <c r="V158" s="6"/>
      <c r="W158" s="23">
        <v>1.8680000000000001</v>
      </c>
      <c r="X158" s="48"/>
      <c r="Y158" s="48"/>
      <c r="Z158" s="48"/>
      <c r="AA158" s="27">
        <v>-26.093477593495123</v>
      </c>
      <c r="AB158" s="6"/>
      <c r="AC158" s="6"/>
      <c r="AD158" s="6"/>
      <c r="AE158" s="48">
        <v>0.19600000000000001</v>
      </c>
      <c r="AF158" s="48"/>
      <c r="AG158" s="48"/>
      <c r="AH158" s="103">
        <v>0</v>
      </c>
      <c r="AI158" s="103">
        <v>0</v>
      </c>
      <c r="AJ158" s="103">
        <v>0</v>
      </c>
      <c r="AK158" s="103">
        <v>0</v>
      </c>
      <c r="AL158" s="103">
        <v>0</v>
      </c>
      <c r="AM158" s="103">
        <v>0</v>
      </c>
      <c r="AN158" s="103">
        <v>0</v>
      </c>
      <c r="AO158" s="103">
        <v>0</v>
      </c>
      <c r="AP158" s="103">
        <v>0</v>
      </c>
      <c r="AQ158" s="103">
        <v>0</v>
      </c>
      <c r="AR158" s="103">
        <v>0</v>
      </c>
      <c r="AS158" s="103">
        <v>0</v>
      </c>
      <c r="AT158" s="103">
        <v>0</v>
      </c>
      <c r="AU158" s="103">
        <v>0</v>
      </c>
      <c r="AV158" s="103">
        <v>0</v>
      </c>
      <c r="AW158" s="103">
        <v>0</v>
      </c>
      <c r="AX158" s="103">
        <v>0</v>
      </c>
      <c r="AY158" s="103">
        <v>0</v>
      </c>
      <c r="AZ158" s="103">
        <v>0</v>
      </c>
      <c r="BA158" s="103">
        <v>0</v>
      </c>
      <c r="BB158" s="103">
        <v>0</v>
      </c>
      <c r="BC158" s="103">
        <v>0</v>
      </c>
      <c r="BD158" s="103">
        <v>0</v>
      </c>
      <c r="BE158" s="103">
        <v>0</v>
      </c>
      <c r="BF158" s="103">
        <v>0</v>
      </c>
      <c r="BG158" s="103">
        <v>0</v>
      </c>
      <c r="BH158" s="103">
        <v>0</v>
      </c>
      <c r="BI158" s="103">
        <v>0</v>
      </c>
      <c r="BJ158" s="103">
        <v>0</v>
      </c>
      <c r="BK158" s="103">
        <v>0</v>
      </c>
      <c r="BL158" s="103">
        <v>0</v>
      </c>
      <c r="BM158" s="103">
        <v>0</v>
      </c>
      <c r="BN158" s="103">
        <v>0.1232</v>
      </c>
      <c r="BO158" s="103">
        <v>0.32269999999999999</v>
      </c>
      <c r="BP158" s="103">
        <v>0.61570000000000003</v>
      </c>
      <c r="BQ158" s="103">
        <v>1.0022</v>
      </c>
      <c r="BR158" s="103">
        <v>1.4725999999999999</v>
      </c>
      <c r="BS158" s="103">
        <v>2.044</v>
      </c>
      <c r="BT158" s="103">
        <v>2.7122999999999999</v>
      </c>
      <c r="BU158" s="103">
        <v>3.4563000000000001</v>
      </c>
      <c r="BV158" s="103">
        <v>4.2530000000000001</v>
      </c>
      <c r="BW158" s="103">
        <v>5.0834999999999999</v>
      </c>
      <c r="BX158" s="103">
        <v>5.9385000000000003</v>
      </c>
      <c r="BY158" s="103">
        <v>6.8193000000000001</v>
      </c>
      <c r="BZ158" s="103">
        <v>7.7375999999999996</v>
      </c>
      <c r="CA158" s="103">
        <v>8.7134999999999998</v>
      </c>
      <c r="CB158" s="103">
        <v>9.7737999999999996</v>
      </c>
      <c r="CC158" s="103">
        <v>10.9491</v>
      </c>
      <c r="CD158" s="103">
        <v>12.2715</v>
      </c>
      <c r="CE158" s="103">
        <v>13.771000000000001</v>
      </c>
      <c r="CF158" s="103">
        <v>15.4673</v>
      </c>
      <c r="CG158" s="103">
        <v>17.3626</v>
      </c>
      <c r="CH158" s="103">
        <v>19.458200000000001</v>
      </c>
      <c r="CI158" s="103">
        <v>21.7334</v>
      </c>
      <c r="CJ158" s="103">
        <v>24.161999999999999</v>
      </c>
      <c r="CK158" s="103">
        <v>26.7423</v>
      </c>
      <c r="CL158" s="103">
        <v>29.5197</v>
      </c>
      <c r="CM158" s="103">
        <v>32.598999999999997</v>
      </c>
      <c r="CN158" s="103">
        <v>36.140500000000003</v>
      </c>
      <c r="CO158" s="103">
        <v>40.344099999999997</v>
      </c>
      <c r="CP158" s="103">
        <v>45.422899999999998</v>
      </c>
      <c r="CQ158" s="103">
        <v>51.494999999999997</v>
      </c>
      <c r="CR158" s="103">
        <v>58.440399999999997</v>
      </c>
      <c r="CS158" s="103">
        <v>65.894300000000001</v>
      </c>
      <c r="CT158" s="103">
        <v>73.291600000000003</v>
      </c>
      <c r="CU158" s="103">
        <v>80.229600000000005</v>
      </c>
      <c r="CV158" s="103">
        <v>86.139899999999997</v>
      </c>
      <c r="CW158" s="103">
        <v>90.626300000000001</v>
      </c>
      <c r="CX158" s="103">
        <v>93.713999999999999</v>
      </c>
      <c r="CY158" s="103">
        <v>95.841899999999995</v>
      </c>
      <c r="CZ158" s="103">
        <v>97.330600000000004</v>
      </c>
      <c r="DA158" s="103">
        <v>98.377799999999993</v>
      </c>
      <c r="DB158" s="103">
        <v>99.118600000000001</v>
      </c>
      <c r="DC158" s="103">
        <v>99.639600000000002</v>
      </c>
      <c r="DD158" s="103">
        <v>100.0017</v>
      </c>
      <c r="DE158" s="103">
        <v>100.0017</v>
      </c>
      <c r="DF158" s="103">
        <v>100.0017</v>
      </c>
      <c r="DG158" s="103">
        <v>100.0017</v>
      </c>
      <c r="DH158" s="103">
        <v>100.0017</v>
      </c>
      <c r="DI158" s="103">
        <v>100.0017</v>
      </c>
      <c r="DJ158" s="103">
        <v>100.0017</v>
      </c>
      <c r="DK158" s="103">
        <v>100.0017</v>
      </c>
      <c r="DL158" s="103">
        <v>100.0017</v>
      </c>
      <c r="DM158" s="103">
        <v>100.0017</v>
      </c>
      <c r="DN158" s="103">
        <v>100.0017</v>
      </c>
      <c r="DO158" s="103">
        <v>100.0017</v>
      </c>
      <c r="DP158" s="103">
        <v>100.0017</v>
      </c>
      <c r="DQ158" s="103">
        <v>100.0017</v>
      </c>
      <c r="DR158" s="103">
        <v>100.0017</v>
      </c>
      <c r="DS158" s="103">
        <v>100.0017</v>
      </c>
      <c r="DT158" s="103">
        <v>100.0017</v>
      </c>
      <c r="DU158" s="103">
        <v>100.0017</v>
      </c>
    </row>
    <row r="159" spans="1:125" x14ac:dyDescent="0.25">
      <c r="A159" s="1" t="s">
        <v>225</v>
      </c>
      <c r="B159" s="48" t="s">
        <v>8</v>
      </c>
      <c r="C159" s="1" t="s">
        <v>226</v>
      </c>
      <c r="D159" s="12">
        <v>-25.61083</v>
      </c>
      <c r="E159" s="12">
        <v>-60.361159999999998</v>
      </c>
      <c r="F159" s="6">
        <v>2017</v>
      </c>
      <c r="G159" s="1">
        <v>454</v>
      </c>
      <c r="H159" s="6">
        <v>0</v>
      </c>
      <c r="I159" s="54"/>
      <c r="J159" s="112">
        <v>6.9498202821869498E-2</v>
      </c>
      <c r="K159" s="54">
        <v>26.290475695258898</v>
      </c>
      <c r="L159" s="54"/>
      <c r="M159" s="112">
        <v>0.32927289956390499</v>
      </c>
      <c r="N159" s="114">
        <v>5.2711840072244699E-2</v>
      </c>
      <c r="O159" s="112"/>
      <c r="P159" s="112"/>
      <c r="Q159" s="112">
        <v>-25.960644820539098</v>
      </c>
      <c r="R159" s="114"/>
      <c r="S159" s="48"/>
      <c r="T159" s="55"/>
      <c r="U159" s="27">
        <v>0.36654579912780999</v>
      </c>
      <c r="V159" s="6"/>
      <c r="W159" s="23">
        <v>0.29199999999999998</v>
      </c>
      <c r="X159" s="48"/>
      <c r="Y159" s="48"/>
      <c r="Z159" s="48"/>
      <c r="AA159" s="27">
        <v>-25.960644820539084</v>
      </c>
      <c r="AB159" s="6"/>
      <c r="AC159" s="6"/>
      <c r="AD159" s="6"/>
      <c r="AE159" s="48">
        <v>0.182</v>
      </c>
      <c r="AF159" s="48"/>
      <c r="AG159" s="48"/>
      <c r="AH159" s="103">
        <v>0</v>
      </c>
      <c r="AI159" s="103">
        <v>0</v>
      </c>
      <c r="AJ159" s="103">
        <v>0</v>
      </c>
      <c r="AK159" s="103">
        <v>0</v>
      </c>
      <c r="AL159" s="103">
        <v>0</v>
      </c>
      <c r="AM159" s="103">
        <v>0</v>
      </c>
      <c r="AN159" s="103">
        <v>0</v>
      </c>
      <c r="AO159" s="103">
        <v>0</v>
      </c>
      <c r="AP159" s="103">
        <v>0</v>
      </c>
      <c r="AQ159" s="103">
        <v>0</v>
      </c>
      <c r="AR159" s="103">
        <v>0</v>
      </c>
      <c r="AS159" s="103">
        <v>0</v>
      </c>
      <c r="AT159" s="103">
        <v>0</v>
      </c>
      <c r="AU159" s="103">
        <v>0</v>
      </c>
      <c r="AV159" s="103">
        <v>0</v>
      </c>
      <c r="AW159" s="103">
        <v>0</v>
      </c>
      <c r="AX159" s="103">
        <v>0</v>
      </c>
      <c r="AY159" s="103">
        <v>0</v>
      </c>
      <c r="AZ159" s="103">
        <v>0</v>
      </c>
      <c r="BA159" s="103">
        <v>0</v>
      </c>
      <c r="BB159" s="103">
        <v>0</v>
      </c>
      <c r="BC159" s="103">
        <v>0</v>
      </c>
      <c r="BD159" s="103">
        <v>0</v>
      </c>
      <c r="BE159" s="103">
        <v>0</v>
      </c>
      <c r="BF159" s="103">
        <v>0</v>
      </c>
      <c r="BG159" s="103">
        <v>0</v>
      </c>
      <c r="BH159" s="103">
        <v>0</v>
      </c>
      <c r="BI159" s="103">
        <v>0</v>
      </c>
      <c r="BJ159" s="103">
        <v>0</v>
      </c>
      <c r="BK159" s="103">
        <v>0</v>
      </c>
      <c r="BL159" s="103">
        <v>0</v>
      </c>
      <c r="BM159" s="103">
        <v>0</v>
      </c>
      <c r="BN159" s="103">
        <v>0</v>
      </c>
      <c r="BO159" s="103">
        <v>3.1300000000000001E-2</v>
      </c>
      <c r="BP159" s="103">
        <v>0.19189999999999999</v>
      </c>
      <c r="BQ159" s="103">
        <v>0.43390000000000001</v>
      </c>
      <c r="BR159" s="103">
        <v>0.7661</v>
      </c>
      <c r="BS159" s="103">
        <v>1.2176</v>
      </c>
      <c r="BT159" s="103">
        <v>1.8059000000000001</v>
      </c>
      <c r="BU159" s="103">
        <v>2.5318999999999998</v>
      </c>
      <c r="BV159" s="103">
        <v>3.3889</v>
      </c>
      <c r="BW159" s="103">
        <v>4.3697999999999997</v>
      </c>
      <c r="BX159" s="103">
        <v>5.4744000000000002</v>
      </c>
      <c r="BY159" s="103">
        <v>6.7148000000000003</v>
      </c>
      <c r="BZ159" s="103">
        <v>8.1174999999999997</v>
      </c>
      <c r="CA159" s="103">
        <v>9.7230000000000008</v>
      </c>
      <c r="CB159" s="103">
        <v>11.582599999999999</v>
      </c>
      <c r="CC159" s="103">
        <v>13.751200000000001</v>
      </c>
      <c r="CD159" s="103">
        <v>16.276800000000001</v>
      </c>
      <c r="CE159" s="103">
        <v>19.188600000000001</v>
      </c>
      <c r="CF159" s="103">
        <v>22.488099999999999</v>
      </c>
      <c r="CG159" s="103">
        <v>26.150300000000001</v>
      </c>
      <c r="CH159" s="103">
        <v>30.088200000000001</v>
      </c>
      <c r="CI159" s="103">
        <v>34.159999999999997</v>
      </c>
      <c r="CJ159" s="103">
        <v>38.220100000000002</v>
      </c>
      <c r="CK159" s="103">
        <v>42.177700000000002</v>
      </c>
      <c r="CL159" s="103">
        <v>46.023699999999998</v>
      </c>
      <c r="CM159" s="103">
        <v>49.818600000000004</v>
      </c>
      <c r="CN159" s="103">
        <v>53.655299999999997</v>
      </c>
      <c r="CO159" s="103">
        <v>57.620399999999997</v>
      </c>
      <c r="CP159" s="103">
        <v>61.776000000000003</v>
      </c>
      <c r="CQ159" s="103">
        <v>66.131500000000003</v>
      </c>
      <c r="CR159" s="103">
        <v>70.580600000000004</v>
      </c>
      <c r="CS159" s="103">
        <v>74.968999999999994</v>
      </c>
      <c r="CT159" s="103">
        <v>79.125900000000001</v>
      </c>
      <c r="CU159" s="103">
        <v>82.892499999999998</v>
      </c>
      <c r="CV159" s="103">
        <v>86.133200000000002</v>
      </c>
      <c r="CW159" s="103">
        <v>88.785399999999996</v>
      </c>
      <c r="CX159" s="103">
        <v>90.884900000000002</v>
      </c>
      <c r="CY159" s="103">
        <v>92.646600000000007</v>
      </c>
      <c r="CZ159" s="103">
        <v>94.207999999999998</v>
      </c>
      <c r="DA159" s="103">
        <v>95.628799999999998</v>
      </c>
      <c r="DB159" s="103">
        <v>96.937899999999999</v>
      </c>
      <c r="DC159" s="103">
        <v>98.132900000000006</v>
      </c>
      <c r="DD159" s="103">
        <v>99.196200000000005</v>
      </c>
      <c r="DE159" s="103">
        <v>99.786900000000003</v>
      </c>
      <c r="DF159" s="103">
        <v>100.0021</v>
      </c>
      <c r="DG159" s="103">
        <v>100.0021</v>
      </c>
      <c r="DH159" s="103">
        <v>100.0021</v>
      </c>
      <c r="DI159" s="103">
        <v>100.0021</v>
      </c>
      <c r="DJ159" s="103">
        <v>100.0021</v>
      </c>
      <c r="DK159" s="103">
        <v>100.0021</v>
      </c>
      <c r="DL159" s="103">
        <v>100.0021</v>
      </c>
      <c r="DM159" s="103">
        <v>100.0021</v>
      </c>
      <c r="DN159" s="103">
        <v>100.0021</v>
      </c>
      <c r="DO159" s="103">
        <v>100.0021</v>
      </c>
      <c r="DP159" s="103">
        <v>100.0021</v>
      </c>
      <c r="DQ159" s="103">
        <v>100.0021</v>
      </c>
      <c r="DR159" s="103">
        <v>100.0021</v>
      </c>
      <c r="DS159" s="103">
        <v>100.0021</v>
      </c>
      <c r="DT159" s="103">
        <v>100.0021</v>
      </c>
      <c r="DU159" s="103">
        <v>100.0021</v>
      </c>
    </row>
    <row r="160" spans="1:125" x14ac:dyDescent="0.25">
      <c r="A160" s="1" t="s">
        <v>233</v>
      </c>
      <c r="B160" s="48" t="s">
        <v>8</v>
      </c>
      <c r="C160" s="1" t="s">
        <v>234</v>
      </c>
      <c r="D160" s="62">
        <v>-25.73631</v>
      </c>
      <c r="E160" s="62">
        <v>-60.002110000000002</v>
      </c>
      <c r="F160" s="6">
        <v>2017</v>
      </c>
      <c r="G160" s="1">
        <v>492</v>
      </c>
      <c r="H160" s="6">
        <v>0</v>
      </c>
      <c r="I160" s="54"/>
      <c r="J160" s="112">
        <v>9.9215970017636698E-2</v>
      </c>
      <c r="K160" s="54">
        <v>19.091634294871799</v>
      </c>
      <c r="L160" s="54"/>
      <c r="M160" s="112">
        <v>3.4496030851228201</v>
      </c>
      <c r="N160" s="114">
        <v>0.97007447628316001</v>
      </c>
      <c r="O160" s="112"/>
      <c r="P160" s="112"/>
      <c r="Q160" s="112">
        <v>-27.5656242652034</v>
      </c>
      <c r="R160" s="114"/>
      <c r="S160" s="48"/>
      <c r="T160" s="55"/>
      <c r="U160" s="27">
        <v>3.3858092553684598</v>
      </c>
      <c r="V160" s="6"/>
      <c r="W160" s="48">
        <v>2.5129999999999999</v>
      </c>
      <c r="X160" s="6">
        <v>4.45</v>
      </c>
      <c r="Y160" s="48"/>
      <c r="Z160" s="6"/>
      <c r="AA160" s="27">
        <v>-27.565624265203404</v>
      </c>
      <c r="AB160" s="6"/>
      <c r="AC160" s="6"/>
      <c r="AD160" s="6"/>
      <c r="AE160" s="48">
        <v>0.49099999999999999</v>
      </c>
      <c r="AF160" s="48">
        <v>0.44800000000000001</v>
      </c>
      <c r="AG160" s="48">
        <v>0.45100000000000001</v>
      </c>
      <c r="AH160" s="103">
        <v>0</v>
      </c>
      <c r="AI160" s="103">
        <v>0</v>
      </c>
      <c r="AJ160" s="103">
        <v>0</v>
      </c>
      <c r="AK160" s="103">
        <v>0</v>
      </c>
      <c r="AL160" s="103">
        <v>0</v>
      </c>
      <c r="AM160" s="103">
        <v>0</v>
      </c>
      <c r="AN160" s="103">
        <v>0</v>
      </c>
      <c r="AO160" s="103">
        <v>0</v>
      </c>
      <c r="AP160" s="103">
        <v>0</v>
      </c>
      <c r="AQ160" s="103">
        <v>0</v>
      </c>
      <c r="AR160" s="103">
        <v>0</v>
      </c>
      <c r="AS160" s="103">
        <v>0</v>
      </c>
      <c r="AT160" s="103">
        <v>0</v>
      </c>
      <c r="AU160" s="103">
        <v>0</v>
      </c>
      <c r="AV160" s="103">
        <v>0</v>
      </c>
      <c r="AW160" s="103">
        <v>0</v>
      </c>
      <c r="AX160" s="103">
        <v>0</v>
      </c>
      <c r="AY160" s="103">
        <v>0</v>
      </c>
      <c r="AZ160" s="103">
        <v>0</v>
      </c>
      <c r="BA160" s="103">
        <v>0</v>
      </c>
      <c r="BB160" s="103">
        <v>0</v>
      </c>
      <c r="BC160" s="103">
        <v>0</v>
      </c>
      <c r="BD160" s="103">
        <v>0</v>
      </c>
      <c r="BE160" s="103">
        <v>0</v>
      </c>
      <c r="BF160" s="103">
        <v>0</v>
      </c>
      <c r="BG160" s="103">
        <v>0</v>
      </c>
      <c r="BH160" s="103">
        <v>0</v>
      </c>
      <c r="BI160" s="103">
        <v>0</v>
      </c>
      <c r="BJ160" s="103">
        <v>0</v>
      </c>
      <c r="BK160" s="103">
        <v>0</v>
      </c>
      <c r="BL160" s="103">
        <v>0</v>
      </c>
      <c r="BM160" s="103">
        <v>0.104</v>
      </c>
      <c r="BN160" s="103">
        <v>0.26269999999999999</v>
      </c>
      <c r="BO160" s="103">
        <v>0.48770000000000002</v>
      </c>
      <c r="BP160" s="103">
        <v>0.81159999999999999</v>
      </c>
      <c r="BQ160" s="103">
        <v>1.2504</v>
      </c>
      <c r="BR160" s="103">
        <v>1.8080000000000001</v>
      </c>
      <c r="BS160" s="103">
        <v>2.5028000000000001</v>
      </c>
      <c r="BT160" s="103">
        <v>3.3447</v>
      </c>
      <c r="BU160" s="103">
        <v>4.3314000000000004</v>
      </c>
      <c r="BV160" s="103">
        <v>5.4553000000000003</v>
      </c>
      <c r="BW160" s="103">
        <v>6.7102000000000004</v>
      </c>
      <c r="BX160" s="103">
        <v>8.0978999999999992</v>
      </c>
      <c r="BY160" s="103">
        <v>9.6340000000000003</v>
      </c>
      <c r="BZ160" s="103">
        <v>11.3505</v>
      </c>
      <c r="CA160" s="103">
        <v>13.2966</v>
      </c>
      <c r="CB160" s="103">
        <v>15.5343</v>
      </c>
      <c r="CC160" s="103">
        <v>18.131900000000002</v>
      </c>
      <c r="CD160" s="103">
        <v>21.150400000000001</v>
      </c>
      <c r="CE160" s="103">
        <v>24.6252</v>
      </c>
      <c r="CF160" s="103">
        <v>28.554400000000001</v>
      </c>
      <c r="CG160" s="103">
        <v>32.910800000000002</v>
      </c>
      <c r="CH160" s="103">
        <v>37.5824</v>
      </c>
      <c r="CI160" s="103">
        <v>42.368299999999998</v>
      </c>
      <c r="CJ160" s="103">
        <v>47.036200000000001</v>
      </c>
      <c r="CK160" s="103">
        <v>51.404200000000003</v>
      </c>
      <c r="CL160" s="103">
        <v>55.388399999999997</v>
      </c>
      <c r="CM160" s="103">
        <v>58.998199999999997</v>
      </c>
      <c r="CN160" s="103">
        <v>62.295400000000001</v>
      </c>
      <c r="CO160" s="103">
        <v>65.356200000000001</v>
      </c>
      <c r="CP160" s="103">
        <v>68.273099999999999</v>
      </c>
      <c r="CQ160" s="103">
        <v>71.1614</v>
      </c>
      <c r="CR160" s="103">
        <v>74.056200000000004</v>
      </c>
      <c r="CS160" s="103">
        <v>76.971599999999995</v>
      </c>
      <c r="CT160" s="103">
        <v>79.897000000000006</v>
      </c>
      <c r="CU160" s="103">
        <v>82.752200000000002</v>
      </c>
      <c r="CV160" s="103">
        <v>85.490499999999997</v>
      </c>
      <c r="CW160" s="103">
        <v>88.045400000000001</v>
      </c>
      <c r="CX160" s="103">
        <v>90.334500000000006</v>
      </c>
      <c r="CY160" s="103">
        <v>92.451899999999995</v>
      </c>
      <c r="CZ160" s="103">
        <v>94.416799999999995</v>
      </c>
      <c r="DA160" s="103">
        <v>96.171999999999997</v>
      </c>
      <c r="DB160" s="103">
        <v>97.647400000000005</v>
      </c>
      <c r="DC160" s="103">
        <v>98.781599999999997</v>
      </c>
      <c r="DD160" s="103">
        <v>99.566500000000005</v>
      </c>
      <c r="DE160" s="103">
        <v>100.00239999999999</v>
      </c>
      <c r="DF160" s="103">
        <v>100.00239999999999</v>
      </c>
      <c r="DG160" s="103">
        <v>100.00239999999999</v>
      </c>
      <c r="DH160" s="103">
        <v>100.00239999999999</v>
      </c>
      <c r="DI160" s="103">
        <v>100.00239999999999</v>
      </c>
      <c r="DJ160" s="103">
        <v>100.00239999999999</v>
      </c>
      <c r="DK160" s="103">
        <v>100.00239999999999</v>
      </c>
      <c r="DL160" s="103">
        <v>100.00239999999999</v>
      </c>
      <c r="DM160" s="103">
        <v>100.00239999999999</v>
      </c>
      <c r="DN160" s="103">
        <v>100.00239999999999</v>
      </c>
      <c r="DO160" s="103">
        <v>100.00239999999999</v>
      </c>
      <c r="DP160" s="103">
        <v>100.00239999999999</v>
      </c>
      <c r="DQ160" s="103">
        <v>100.00239999999999</v>
      </c>
      <c r="DR160" s="103">
        <v>100.00239999999999</v>
      </c>
      <c r="DS160" s="103">
        <v>100.00239999999999</v>
      </c>
      <c r="DT160" s="103">
        <v>100.00239999999999</v>
      </c>
      <c r="DU160" s="103">
        <v>100.00239999999999</v>
      </c>
    </row>
    <row r="161" spans="1:125" x14ac:dyDescent="0.25">
      <c r="A161" s="1" t="s">
        <v>223</v>
      </c>
      <c r="B161" s="48" t="s">
        <v>8</v>
      </c>
      <c r="C161" s="1" t="s">
        <v>224</v>
      </c>
      <c r="D161" s="51">
        <v>-24.304960000000001</v>
      </c>
      <c r="E161" s="51">
        <v>-61.834449999999997</v>
      </c>
      <c r="F161" s="6">
        <v>2017</v>
      </c>
      <c r="G161" s="1">
        <v>257</v>
      </c>
      <c r="H161" s="6">
        <v>0</v>
      </c>
      <c r="I161" s="54"/>
      <c r="J161" s="112">
        <v>0.123651514991182</v>
      </c>
      <c r="K161" s="54">
        <v>20.539081017284701</v>
      </c>
      <c r="L161" s="54"/>
      <c r="M161" s="112">
        <v>4.6707903502535899</v>
      </c>
      <c r="N161" s="114">
        <v>0.20390187318776501</v>
      </c>
      <c r="O161" s="112"/>
      <c r="P161" s="112"/>
      <c r="Q161" s="112">
        <v>-27.6555111040458</v>
      </c>
      <c r="R161" s="114"/>
      <c r="S161" s="48"/>
      <c r="T161" s="55"/>
      <c r="U161" s="27">
        <v>4.7103710507607675</v>
      </c>
      <c r="V161" s="6"/>
      <c r="W161" s="23">
        <v>4.45</v>
      </c>
      <c r="X161" s="48">
        <v>4.8520000000000003</v>
      </c>
      <c r="Y161" s="48"/>
      <c r="Z161" s="48"/>
      <c r="AA161" s="27">
        <v>-27.655511104045836</v>
      </c>
      <c r="AB161" s="6"/>
      <c r="AC161" s="6"/>
      <c r="AD161" s="6"/>
      <c r="AE161" s="48">
        <v>0.55200000000000005</v>
      </c>
      <c r="AF161" s="48">
        <v>0.48599999999999999</v>
      </c>
      <c r="AG161" s="48">
        <v>0.48599999999999999</v>
      </c>
      <c r="AH161" s="103">
        <v>0</v>
      </c>
      <c r="AI161" s="103">
        <v>0</v>
      </c>
      <c r="AJ161" s="103">
        <v>0</v>
      </c>
      <c r="AK161" s="103">
        <v>0</v>
      </c>
      <c r="AL161" s="103">
        <v>0</v>
      </c>
      <c r="AM161" s="103">
        <v>0</v>
      </c>
      <c r="AN161" s="103">
        <v>0</v>
      </c>
      <c r="AO161" s="103">
        <v>0</v>
      </c>
      <c r="AP161" s="103">
        <v>0</v>
      </c>
      <c r="AQ161" s="103">
        <v>0</v>
      </c>
      <c r="AR161" s="103">
        <v>0</v>
      </c>
      <c r="AS161" s="103">
        <v>0</v>
      </c>
      <c r="AT161" s="103">
        <v>0</v>
      </c>
      <c r="AU161" s="103">
        <v>0</v>
      </c>
      <c r="AV161" s="103">
        <v>0</v>
      </c>
      <c r="AW161" s="103">
        <v>0</v>
      </c>
      <c r="AX161" s="103">
        <v>0</v>
      </c>
      <c r="AY161" s="103">
        <v>0</v>
      </c>
      <c r="AZ161" s="103">
        <v>0</v>
      </c>
      <c r="BA161" s="103">
        <v>0</v>
      </c>
      <c r="BB161" s="103">
        <v>0</v>
      </c>
      <c r="BC161" s="103">
        <v>0</v>
      </c>
      <c r="BD161" s="103">
        <v>0</v>
      </c>
      <c r="BE161" s="103">
        <v>0</v>
      </c>
      <c r="BF161" s="103">
        <v>1.0800000000000001E-2</v>
      </c>
      <c r="BG161" s="103">
        <v>0.10349999999999999</v>
      </c>
      <c r="BH161" s="103">
        <v>0.22889999999999999</v>
      </c>
      <c r="BI161" s="103">
        <v>0.3574</v>
      </c>
      <c r="BJ161" s="103">
        <v>0.47560000000000002</v>
      </c>
      <c r="BK161" s="103">
        <v>0.5806</v>
      </c>
      <c r="BL161" s="103">
        <v>0.67710000000000004</v>
      </c>
      <c r="BM161" s="103">
        <v>0.77410000000000001</v>
      </c>
      <c r="BN161" s="103">
        <v>0.88290000000000002</v>
      </c>
      <c r="BO161" s="103">
        <v>1.0788</v>
      </c>
      <c r="BP161" s="103">
        <v>1.3756999999999999</v>
      </c>
      <c r="BQ161" s="103">
        <v>1.8045</v>
      </c>
      <c r="BR161" s="103">
        <v>2.3826999999999998</v>
      </c>
      <c r="BS161" s="103">
        <v>3.1387</v>
      </c>
      <c r="BT161" s="103">
        <v>4.0989000000000004</v>
      </c>
      <c r="BU161" s="103">
        <v>5.2736000000000001</v>
      </c>
      <c r="BV161" s="103">
        <v>6.66</v>
      </c>
      <c r="BW161" s="103">
        <v>8.2478999999999996</v>
      </c>
      <c r="BX161" s="103">
        <v>10.0284</v>
      </c>
      <c r="BY161" s="103">
        <v>12.0007</v>
      </c>
      <c r="BZ161" s="103">
        <v>14.1759</v>
      </c>
      <c r="CA161" s="103">
        <v>16.575600000000001</v>
      </c>
      <c r="CB161" s="103">
        <v>19.225200000000001</v>
      </c>
      <c r="CC161" s="103">
        <v>22.143899999999999</v>
      </c>
      <c r="CD161" s="103">
        <v>25.3323</v>
      </c>
      <c r="CE161" s="103">
        <v>28.761900000000001</v>
      </c>
      <c r="CF161" s="103">
        <v>32.374200000000002</v>
      </c>
      <c r="CG161" s="103">
        <v>36.089199999999998</v>
      </c>
      <c r="CH161" s="103">
        <v>39.778700000000001</v>
      </c>
      <c r="CI161" s="103">
        <v>43.293599999999998</v>
      </c>
      <c r="CJ161" s="103">
        <v>46.520299999999999</v>
      </c>
      <c r="CK161" s="103">
        <v>49.423400000000001</v>
      </c>
      <c r="CL161" s="103">
        <v>52.05</v>
      </c>
      <c r="CM161" s="103">
        <v>54.503100000000003</v>
      </c>
      <c r="CN161" s="103">
        <v>56.910299999999999</v>
      </c>
      <c r="CO161" s="103">
        <v>59.4024</v>
      </c>
      <c r="CP161" s="103">
        <v>62.120699999999999</v>
      </c>
      <c r="CQ161" s="103">
        <v>65.205500000000001</v>
      </c>
      <c r="CR161" s="103">
        <v>68.685599999999994</v>
      </c>
      <c r="CS161" s="103">
        <v>72.516400000000004</v>
      </c>
      <c r="CT161" s="103">
        <v>76.566999999999993</v>
      </c>
      <c r="CU161" s="103">
        <v>80.674700000000001</v>
      </c>
      <c r="CV161" s="103">
        <v>84.602699999999999</v>
      </c>
      <c r="CW161" s="103">
        <v>88.0839</v>
      </c>
      <c r="CX161" s="103">
        <v>90.943700000000007</v>
      </c>
      <c r="CY161" s="103">
        <v>93.325400000000002</v>
      </c>
      <c r="CZ161" s="103">
        <v>95.307400000000001</v>
      </c>
      <c r="DA161" s="103">
        <v>96.911100000000005</v>
      </c>
      <c r="DB161" s="103">
        <v>98.159099999999995</v>
      </c>
      <c r="DC161" s="103">
        <v>99.075900000000004</v>
      </c>
      <c r="DD161" s="103">
        <v>99.705200000000005</v>
      </c>
      <c r="DE161" s="103">
        <v>100.00149999999999</v>
      </c>
      <c r="DF161" s="103">
        <v>100.00149999999999</v>
      </c>
      <c r="DG161" s="103">
        <v>100.00149999999999</v>
      </c>
      <c r="DH161" s="103">
        <v>100.00149999999999</v>
      </c>
      <c r="DI161" s="103">
        <v>100.00149999999999</v>
      </c>
      <c r="DJ161" s="103">
        <v>100.00149999999999</v>
      </c>
      <c r="DK161" s="103">
        <v>100.00149999999999</v>
      </c>
      <c r="DL161" s="103">
        <v>100.00149999999999</v>
      </c>
      <c r="DM161" s="103">
        <v>100.00149999999999</v>
      </c>
      <c r="DN161" s="103">
        <v>100.00149999999999</v>
      </c>
      <c r="DO161" s="103">
        <v>100.00149999999999</v>
      </c>
      <c r="DP161" s="103">
        <v>100.00149999999999</v>
      </c>
      <c r="DQ161" s="103">
        <v>100.00149999999999</v>
      </c>
      <c r="DR161" s="103">
        <v>100.00149999999999</v>
      </c>
      <c r="DS161" s="103">
        <v>100.00149999999999</v>
      </c>
      <c r="DT161" s="103">
        <v>100.00149999999999</v>
      </c>
      <c r="DU161" s="103">
        <v>100.00149999999999</v>
      </c>
    </row>
    <row r="162" spans="1:125" x14ac:dyDescent="0.25">
      <c r="A162" s="1" t="s">
        <v>221</v>
      </c>
      <c r="B162" s="48" t="s">
        <v>8</v>
      </c>
      <c r="C162" s="1" t="s">
        <v>222</v>
      </c>
      <c r="D162" s="51">
        <v>-24.265117</v>
      </c>
      <c r="E162" s="51">
        <v>-61.882488000000002</v>
      </c>
      <c r="F162" s="6">
        <v>2017</v>
      </c>
      <c r="G162" s="1">
        <v>245</v>
      </c>
      <c r="H162" s="6">
        <v>0</v>
      </c>
      <c r="I162" s="54"/>
      <c r="J162" s="112">
        <v>8.4789920634920593E-2</v>
      </c>
      <c r="K162" s="54">
        <v>31.887130433800799</v>
      </c>
      <c r="L162" s="54"/>
      <c r="M162" s="112">
        <v>0.50128577962493004</v>
      </c>
      <c r="N162" s="114">
        <v>3.2325805461720699E-3</v>
      </c>
      <c r="O162" s="112"/>
      <c r="P162" s="112"/>
      <c r="Q162" s="112">
        <v>-26.3771205071757</v>
      </c>
      <c r="R162" s="114"/>
      <c r="S162" s="48"/>
      <c r="T162" s="55"/>
      <c r="U162" s="27">
        <v>0.50357155924985997</v>
      </c>
      <c r="V162" s="6"/>
      <c r="W162" s="23">
        <v>0.499</v>
      </c>
      <c r="X162" s="48"/>
      <c r="Y162" s="48"/>
      <c r="Z162" s="48"/>
      <c r="AA162" s="27">
        <v>-26.377120507175686</v>
      </c>
      <c r="AB162" s="6"/>
      <c r="AC162" s="6"/>
      <c r="AD162" s="6"/>
      <c r="AE162" s="48">
        <v>0.18099999999999999</v>
      </c>
      <c r="AF162" s="48">
        <v>0.159</v>
      </c>
      <c r="AG162" s="48">
        <v>0.16400000000000001</v>
      </c>
      <c r="AH162" s="103">
        <v>0</v>
      </c>
      <c r="AI162" s="103">
        <v>0</v>
      </c>
      <c r="AJ162" s="103">
        <v>0</v>
      </c>
      <c r="AK162" s="103">
        <v>0</v>
      </c>
      <c r="AL162" s="103">
        <v>0</v>
      </c>
      <c r="AM162" s="103">
        <v>0</v>
      </c>
      <c r="AN162" s="103">
        <v>0</v>
      </c>
      <c r="AO162" s="103">
        <v>0</v>
      </c>
      <c r="AP162" s="103">
        <v>0</v>
      </c>
      <c r="AQ162" s="103">
        <v>0</v>
      </c>
      <c r="AR162" s="103">
        <v>0</v>
      </c>
      <c r="AS162" s="103">
        <v>0</v>
      </c>
      <c r="AT162" s="103">
        <v>0</v>
      </c>
      <c r="AU162" s="103">
        <v>0</v>
      </c>
      <c r="AV162" s="103">
        <v>0</v>
      </c>
      <c r="AW162" s="103">
        <v>0</v>
      </c>
      <c r="AX162" s="103">
        <v>0</v>
      </c>
      <c r="AY162" s="103">
        <v>0</v>
      </c>
      <c r="AZ162" s="103">
        <v>0</v>
      </c>
      <c r="BA162" s="103">
        <v>0</v>
      </c>
      <c r="BB162" s="103">
        <v>0</v>
      </c>
      <c r="BC162" s="103">
        <v>0</v>
      </c>
      <c r="BD162" s="103">
        <v>0</v>
      </c>
      <c r="BE162" s="103">
        <v>0</v>
      </c>
      <c r="BF162" s="103">
        <v>0</v>
      </c>
      <c r="BG162" s="103">
        <v>0</v>
      </c>
      <c r="BH162" s="103">
        <v>0</v>
      </c>
      <c r="BI162" s="103">
        <v>0</v>
      </c>
      <c r="BJ162" s="103">
        <v>0</v>
      </c>
      <c r="BK162" s="103">
        <v>0</v>
      </c>
      <c r="BL162" s="103">
        <v>0</v>
      </c>
      <c r="BM162" s="103">
        <v>1.01E-2</v>
      </c>
      <c r="BN162" s="103">
        <v>0.16189999999999999</v>
      </c>
      <c r="BO162" s="103">
        <v>0.3947</v>
      </c>
      <c r="BP162" s="103">
        <v>0.7278</v>
      </c>
      <c r="BQ162" s="103">
        <v>1.1654</v>
      </c>
      <c r="BR162" s="103">
        <v>1.7032</v>
      </c>
      <c r="BS162" s="103">
        <v>2.3603000000000001</v>
      </c>
      <c r="BT162" s="103">
        <v>3.1375999999999999</v>
      </c>
      <c r="BU162" s="103">
        <v>4.0190000000000001</v>
      </c>
      <c r="BV162" s="103">
        <v>4.9851999999999999</v>
      </c>
      <c r="BW162" s="103">
        <v>6.0194000000000001</v>
      </c>
      <c r="BX162" s="103">
        <v>7.1135000000000002</v>
      </c>
      <c r="BY162" s="103">
        <v>8.2714999999999996</v>
      </c>
      <c r="BZ162" s="103">
        <v>9.5099</v>
      </c>
      <c r="CA162" s="103">
        <v>10.8565</v>
      </c>
      <c r="CB162" s="103">
        <v>12.3491</v>
      </c>
      <c r="CC162" s="103">
        <v>14.030799999999999</v>
      </c>
      <c r="CD162" s="103">
        <v>15.9457</v>
      </c>
      <c r="CE162" s="103">
        <v>18.132200000000001</v>
      </c>
      <c r="CF162" s="103">
        <v>20.612400000000001</v>
      </c>
      <c r="CG162" s="103">
        <v>23.386299999999999</v>
      </c>
      <c r="CH162" s="103">
        <v>26.435400000000001</v>
      </c>
      <c r="CI162" s="103">
        <v>29.698899999999998</v>
      </c>
      <c r="CJ162" s="103">
        <v>33.101399999999998</v>
      </c>
      <c r="CK162" s="103">
        <v>36.593600000000002</v>
      </c>
      <c r="CL162" s="103">
        <v>40.184800000000003</v>
      </c>
      <c r="CM162" s="103">
        <v>43.944800000000001</v>
      </c>
      <c r="CN162" s="103">
        <v>47.9833</v>
      </c>
      <c r="CO162" s="103">
        <v>52.4116</v>
      </c>
      <c r="CP162" s="103">
        <v>57.3065</v>
      </c>
      <c r="CQ162" s="103">
        <v>62.637700000000002</v>
      </c>
      <c r="CR162" s="103">
        <v>68.211799999999997</v>
      </c>
      <c r="CS162" s="103">
        <v>73.744500000000002</v>
      </c>
      <c r="CT162" s="103">
        <v>78.930899999999994</v>
      </c>
      <c r="CU162" s="103">
        <v>83.537199999999999</v>
      </c>
      <c r="CV162" s="103">
        <v>87.354799999999997</v>
      </c>
      <c r="CW162" s="103">
        <v>90.322400000000002</v>
      </c>
      <c r="CX162" s="103">
        <v>92.544799999999995</v>
      </c>
      <c r="CY162" s="103">
        <v>94.308700000000002</v>
      </c>
      <c r="CZ162" s="103">
        <v>95.787400000000005</v>
      </c>
      <c r="DA162" s="103">
        <v>97.051000000000002</v>
      </c>
      <c r="DB162" s="103">
        <v>98.124099999999999</v>
      </c>
      <c r="DC162" s="103">
        <v>98.997100000000003</v>
      </c>
      <c r="DD162" s="103">
        <v>99.655299999999997</v>
      </c>
      <c r="DE162" s="103">
        <v>99.934100000000001</v>
      </c>
      <c r="DF162" s="103">
        <v>100.00149999999999</v>
      </c>
      <c r="DG162" s="103">
        <v>100.00149999999999</v>
      </c>
      <c r="DH162" s="103">
        <v>100.00149999999999</v>
      </c>
      <c r="DI162" s="103">
        <v>100.00149999999999</v>
      </c>
      <c r="DJ162" s="103">
        <v>100.00149999999999</v>
      </c>
      <c r="DK162" s="103">
        <v>100.00149999999999</v>
      </c>
      <c r="DL162" s="103">
        <v>100.00149999999999</v>
      </c>
      <c r="DM162" s="103">
        <v>100.00149999999999</v>
      </c>
      <c r="DN162" s="103">
        <v>100.00149999999999</v>
      </c>
      <c r="DO162" s="103">
        <v>100.00149999999999</v>
      </c>
      <c r="DP162" s="103">
        <v>100.00149999999999</v>
      </c>
      <c r="DQ162" s="103">
        <v>100.00149999999999</v>
      </c>
      <c r="DR162" s="103">
        <v>100.00149999999999</v>
      </c>
      <c r="DS162" s="103">
        <v>100.00149999999999</v>
      </c>
      <c r="DT162" s="103">
        <v>100.00149999999999</v>
      </c>
      <c r="DU162" s="103">
        <v>100.00149999999999</v>
      </c>
    </row>
    <row r="163" spans="1:125" x14ac:dyDescent="0.25">
      <c r="A163" s="28" t="s">
        <v>215</v>
      </c>
      <c r="B163" s="60" t="s">
        <v>8</v>
      </c>
      <c r="C163" s="28" t="s">
        <v>216</v>
      </c>
      <c r="D163" s="52">
        <v>-24.304960000000001</v>
      </c>
      <c r="E163" s="52">
        <v>-61.834449999999997</v>
      </c>
      <c r="F163" s="33">
        <v>2017</v>
      </c>
      <c r="G163" s="28">
        <v>223</v>
      </c>
      <c r="H163" s="33">
        <v>0</v>
      </c>
      <c r="I163" s="59"/>
      <c r="J163" s="115">
        <v>1.9409968253968301E-2</v>
      </c>
      <c r="K163" s="59">
        <v>164.27874456753599</v>
      </c>
      <c r="L163" s="59"/>
      <c r="M163" s="115">
        <v>0.50775492721145199</v>
      </c>
      <c r="N163" s="116">
        <v>0.145317411663096</v>
      </c>
      <c r="O163" s="115"/>
      <c r="P163" s="115"/>
      <c r="Q163" s="115">
        <v>-20.137975148857102</v>
      </c>
      <c r="R163" s="116"/>
      <c r="S163" s="60"/>
      <c r="T163" s="61"/>
      <c r="U163" s="30">
        <v>0.61050985442290429</v>
      </c>
      <c r="V163" s="33"/>
      <c r="W163" s="63">
        <v>0.40500000000000003</v>
      </c>
      <c r="X163" s="60"/>
      <c r="Y163" s="60"/>
      <c r="Z163" s="60"/>
      <c r="AA163" s="30">
        <v>-20.13797514885708</v>
      </c>
      <c r="AB163" s="33"/>
      <c r="AC163" s="33"/>
      <c r="AD163" s="33"/>
      <c r="AE163" s="60">
        <v>6.6000000000000003E-2</v>
      </c>
      <c r="AF163" s="60">
        <v>5.6000000000000001E-2</v>
      </c>
      <c r="AG163" s="60"/>
      <c r="AH163" s="104">
        <v>0</v>
      </c>
      <c r="AI163" s="104">
        <v>0</v>
      </c>
      <c r="AJ163" s="104">
        <v>0</v>
      </c>
      <c r="AK163" s="104">
        <v>0</v>
      </c>
      <c r="AL163" s="104">
        <v>0</v>
      </c>
      <c r="AM163" s="104">
        <v>0</v>
      </c>
      <c r="AN163" s="104">
        <v>0</v>
      </c>
      <c r="AO163" s="104">
        <v>0</v>
      </c>
      <c r="AP163" s="104">
        <v>0</v>
      </c>
      <c r="AQ163" s="104">
        <v>0</v>
      </c>
      <c r="AR163" s="104">
        <v>0</v>
      </c>
      <c r="AS163" s="104">
        <v>0</v>
      </c>
      <c r="AT163" s="104">
        <v>0</v>
      </c>
      <c r="AU163" s="104">
        <v>0</v>
      </c>
      <c r="AV163" s="104">
        <v>0</v>
      </c>
      <c r="AW163" s="104">
        <v>0</v>
      </c>
      <c r="AX163" s="104">
        <v>0</v>
      </c>
      <c r="AY163" s="104">
        <v>0</v>
      </c>
      <c r="AZ163" s="104">
        <v>0</v>
      </c>
      <c r="BA163" s="104">
        <v>0</v>
      </c>
      <c r="BB163" s="104">
        <v>0</v>
      </c>
      <c r="BC163" s="104">
        <v>0</v>
      </c>
      <c r="BD163" s="104">
        <v>0</v>
      </c>
      <c r="BE163" s="104">
        <v>0</v>
      </c>
      <c r="BF163" s="104">
        <v>0</v>
      </c>
      <c r="BG163" s="104">
        <v>0</v>
      </c>
      <c r="BH163" s="104">
        <v>0</v>
      </c>
      <c r="BI163" s="104">
        <v>0</v>
      </c>
      <c r="BJ163" s="104">
        <v>0</v>
      </c>
      <c r="BK163" s="104">
        <v>0</v>
      </c>
      <c r="BL163" s="104">
        <v>0</v>
      </c>
      <c r="BM163" s="104">
        <v>0</v>
      </c>
      <c r="BN163" s="104">
        <v>0</v>
      </c>
      <c r="BO163" s="104">
        <v>0</v>
      </c>
      <c r="BP163" s="104">
        <v>0</v>
      </c>
      <c r="BQ163" s="104">
        <v>0</v>
      </c>
      <c r="BR163" s="104">
        <v>0</v>
      </c>
      <c r="BS163" s="104">
        <v>0.1232</v>
      </c>
      <c r="BT163" s="104">
        <v>0.28520000000000001</v>
      </c>
      <c r="BU163" s="104">
        <v>0.4914</v>
      </c>
      <c r="BV163" s="104">
        <v>0.74670000000000003</v>
      </c>
      <c r="BW163" s="104">
        <v>1.0553999999999999</v>
      </c>
      <c r="BX163" s="104">
        <v>1.4229000000000001</v>
      </c>
      <c r="BY163" s="104">
        <v>1.8561000000000001</v>
      </c>
      <c r="BZ163" s="104">
        <v>2.3628</v>
      </c>
      <c r="CA163" s="104">
        <v>2.9529000000000001</v>
      </c>
      <c r="CB163" s="104">
        <v>3.6354000000000002</v>
      </c>
      <c r="CC163" s="104">
        <v>4.4173</v>
      </c>
      <c r="CD163" s="104">
        <v>5.3007</v>
      </c>
      <c r="CE163" s="104">
        <v>6.2807000000000004</v>
      </c>
      <c r="CF163" s="104">
        <v>7.3266</v>
      </c>
      <c r="CG163" s="104">
        <v>8.3879999999999999</v>
      </c>
      <c r="CH163" s="104">
        <v>9.4413999999999998</v>
      </c>
      <c r="CI163" s="104">
        <v>10.479100000000001</v>
      </c>
      <c r="CJ163" s="104">
        <v>11.5097</v>
      </c>
      <c r="CK163" s="104">
        <v>12.554399999999999</v>
      </c>
      <c r="CL163" s="104">
        <v>13.6408</v>
      </c>
      <c r="CM163" s="104">
        <v>14.7935</v>
      </c>
      <c r="CN163" s="104">
        <v>16.026</v>
      </c>
      <c r="CO163" s="104">
        <v>17.334900000000001</v>
      </c>
      <c r="CP163" s="104">
        <v>18.7134</v>
      </c>
      <c r="CQ163" s="104">
        <v>20.171299999999999</v>
      </c>
      <c r="CR163" s="104">
        <v>21.724900000000002</v>
      </c>
      <c r="CS163" s="104">
        <v>23.4086</v>
      </c>
      <c r="CT163" s="104">
        <v>25.276199999999999</v>
      </c>
      <c r="CU163" s="104">
        <v>27.3292</v>
      </c>
      <c r="CV163" s="104">
        <v>29.648499999999999</v>
      </c>
      <c r="CW163" s="104">
        <v>32.504300000000001</v>
      </c>
      <c r="CX163" s="104">
        <v>36.2639</v>
      </c>
      <c r="CY163" s="104">
        <v>40.821899999999999</v>
      </c>
      <c r="CZ163" s="104">
        <v>46.373199999999997</v>
      </c>
      <c r="DA163" s="104">
        <v>53.170299999999997</v>
      </c>
      <c r="DB163" s="104">
        <v>61.162500000000001</v>
      </c>
      <c r="DC163" s="104">
        <v>69.778199999999998</v>
      </c>
      <c r="DD163" s="104">
        <v>78.0351</v>
      </c>
      <c r="DE163" s="104">
        <v>85.060599999999994</v>
      </c>
      <c r="DF163" s="104">
        <v>90.483000000000004</v>
      </c>
      <c r="DG163" s="104">
        <v>94.349900000000005</v>
      </c>
      <c r="DH163" s="104">
        <v>96.904300000000006</v>
      </c>
      <c r="DI163" s="104">
        <v>98.469700000000003</v>
      </c>
      <c r="DJ163" s="104">
        <v>99.389899999999997</v>
      </c>
      <c r="DK163" s="104">
        <v>99.901300000000006</v>
      </c>
      <c r="DL163" s="104">
        <v>100.0017</v>
      </c>
      <c r="DM163" s="104">
        <v>100.0017</v>
      </c>
      <c r="DN163" s="104">
        <v>100.0017</v>
      </c>
      <c r="DO163" s="104">
        <v>100.0017</v>
      </c>
      <c r="DP163" s="104">
        <v>100.0017</v>
      </c>
      <c r="DQ163" s="104">
        <v>100.0017</v>
      </c>
      <c r="DR163" s="104">
        <v>100.0017</v>
      </c>
      <c r="DS163" s="104">
        <v>100.0017</v>
      </c>
      <c r="DT163" s="104">
        <v>100.0017</v>
      </c>
      <c r="DU163" s="104">
        <v>100.0017</v>
      </c>
    </row>
  </sheetData>
  <mergeCells count="6">
    <mergeCell ref="AH3:DU3"/>
    <mergeCell ref="A4:AG4"/>
    <mergeCell ref="A47:AG47"/>
    <mergeCell ref="AH47:DU47"/>
    <mergeCell ref="A2:P2"/>
    <mergeCell ref="U2:A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3" sqref="A3"/>
    </sheetView>
  </sheetViews>
  <sheetFormatPr defaultColWidth="8.85546875" defaultRowHeight="12.75" x14ac:dyDescent="0.25"/>
  <cols>
    <col min="1" max="1" width="9" style="2" bestFit="1" customWidth="1"/>
    <col min="2" max="2" width="16" style="2" customWidth="1"/>
    <col min="3" max="3" width="8.85546875" style="2"/>
    <col min="4" max="4" width="11.7109375" style="2" customWidth="1"/>
    <col min="5" max="5" width="8.85546875" style="2"/>
    <col min="6" max="6" width="11" style="2" customWidth="1"/>
    <col min="7" max="16384" width="8.85546875" style="2"/>
  </cols>
  <sheetData>
    <row r="1" spans="1:6" x14ac:dyDescent="0.25">
      <c r="A1" s="74" t="s">
        <v>236</v>
      </c>
      <c r="B1" s="74"/>
      <c r="C1" s="7"/>
      <c r="D1" s="7"/>
      <c r="E1" s="7"/>
      <c r="F1" s="7"/>
    </row>
    <row r="2" spans="1:6" ht="54" customHeight="1" x14ac:dyDescent="0.25">
      <c r="A2" s="130" t="s">
        <v>377</v>
      </c>
      <c r="B2" s="130"/>
      <c r="C2" s="131"/>
      <c r="D2" s="131"/>
      <c r="E2" s="131"/>
      <c r="F2" s="131"/>
    </row>
    <row r="3" spans="1:6" ht="25.5" x14ac:dyDescent="0.25">
      <c r="A3" s="15" t="s">
        <v>24</v>
      </c>
      <c r="B3" s="15" t="s">
        <v>334</v>
      </c>
      <c r="C3" s="15" t="s">
        <v>23</v>
      </c>
      <c r="D3" s="15" t="s">
        <v>325</v>
      </c>
      <c r="E3" s="16" t="s">
        <v>20</v>
      </c>
      <c r="F3" s="16" t="s">
        <v>25</v>
      </c>
    </row>
    <row r="4" spans="1:6" x14ac:dyDescent="0.25">
      <c r="A4" s="7" t="s">
        <v>3</v>
      </c>
      <c r="B4" s="7" t="s">
        <v>345</v>
      </c>
      <c r="C4" s="3" t="s">
        <v>9</v>
      </c>
      <c r="D4" s="3" t="s">
        <v>16</v>
      </c>
      <c r="E4" s="9">
        <v>500</v>
      </c>
      <c r="F4" s="9">
        <v>100</v>
      </c>
    </row>
    <row r="5" spans="1:6" x14ac:dyDescent="0.25">
      <c r="A5" s="7" t="s">
        <v>3</v>
      </c>
      <c r="B5" s="7" t="s">
        <v>346</v>
      </c>
      <c r="C5" s="3" t="s">
        <v>9</v>
      </c>
      <c r="D5" s="3" t="s">
        <v>17</v>
      </c>
      <c r="E5" s="9">
        <v>800</v>
      </c>
      <c r="F5" s="9">
        <v>100</v>
      </c>
    </row>
    <row r="6" spans="1:6" x14ac:dyDescent="0.25">
      <c r="A6" s="7"/>
      <c r="B6" s="7"/>
      <c r="C6" s="3"/>
      <c r="D6" s="3"/>
      <c r="E6" s="9"/>
      <c r="F6" s="9"/>
    </row>
    <row r="7" spans="1:6" x14ac:dyDescent="0.2">
      <c r="A7" s="4" t="s">
        <v>5</v>
      </c>
      <c r="B7" s="4" t="s">
        <v>347</v>
      </c>
      <c r="C7" s="3" t="s">
        <v>9</v>
      </c>
      <c r="D7" s="3" t="s">
        <v>18</v>
      </c>
      <c r="E7" s="9">
        <v>900</v>
      </c>
      <c r="F7" s="9">
        <v>100</v>
      </c>
    </row>
    <row r="8" spans="1:6" x14ac:dyDescent="0.2">
      <c r="A8" s="4" t="s">
        <v>5</v>
      </c>
      <c r="B8" s="4" t="s">
        <v>348</v>
      </c>
      <c r="C8" s="3" t="s">
        <v>9</v>
      </c>
      <c r="D8" s="3" t="s">
        <v>19</v>
      </c>
      <c r="E8" s="9">
        <v>1700</v>
      </c>
      <c r="F8" s="9">
        <v>200</v>
      </c>
    </row>
    <row r="9" spans="1:6" x14ac:dyDescent="0.2">
      <c r="A9" s="4"/>
      <c r="B9" s="4"/>
      <c r="C9" s="3"/>
      <c r="D9" s="3"/>
      <c r="E9" s="9"/>
      <c r="F9" s="9"/>
    </row>
    <row r="10" spans="1:6" x14ac:dyDescent="0.2">
      <c r="A10" s="4" t="s">
        <v>6</v>
      </c>
      <c r="B10" s="4" t="s">
        <v>343</v>
      </c>
      <c r="C10" s="3" t="s">
        <v>9</v>
      </c>
      <c r="D10" s="3" t="s">
        <v>11</v>
      </c>
      <c r="E10" s="9">
        <v>2400</v>
      </c>
      <c r="F10" s="9">
        <v>300</v>
      </c>
    </row>
    <row r="11" spans="1:6" x14ac:dyDescent="0.2">
      <c r="A11" s="4" t="s">
        <v>6</v>
      </c>
      <c r="B11" s="4" t="s">
        <v>344</v>
      </c>
      <c r="C11" s="3" t="s">
        <v>9</v>
      </c>
      <c r="D11" s="3" t="s">
        <v>13</v>
      </c>
      <c r="E11" s="9">
        <v>2900</v>
      </c>
      <c r="F11" s="9">
        <v>400</v>
      </c>
    </row>
    <row r="12" spans="1:6" x14ac:dyDescent="0.2">
      <c r="A12" s="4" t="s">
        <v>6</v>
      </c>
      <c r="B12" s="4" t="s">
        <v>342</v>
      </c>
      <c r="C12" s="3" t="s">
        <v>9</v>
      </c>
      <c r="D12" s="3" t="s">
        <v>12</v>
      </c>
      <c r="E12" s="9">
        <v>3300</v>
      </c>
      <c r="F12" s="9">
        <v>400</v>
      </c>
    </row>
    <row r="13" spans="1:6" x14ac:dyDescent="0.2">
      <c r="A13" s="4"/>
      <c r="B13" s="4"/>
      <c r="C13" s="3"/>
      <c r="D13" s="3"/>
      <c r="E13" s="9"/>
      <c r="F13" s="9"/>
    </row>
    <row r="14" spans="1:6" x14ac:dyDescent="0.2">
      <c r="A14" s="4" t="s">
        <v>7</v>
      </c>
      <c r="B14" s="4" t="s">
        <v>349</v>
      </c>
      <c r="C14" s="3" t="s">
        <v>9</v>
      </c>
      <c r="D14" s="3" t="s">
        <v>14</v>
      </c>
      <c r="E14" s="9">
        <v>17700</v>
      </c>
      <c r="F14" s="9">
        <v>2500</v>
      </c>
    </row>
    <row r="15" spans="1:6" x14ac:dyDescent="0.2">
      <c r="A15" s="4" t="s">
        <v>7</v>
      </c>
      <c r="B15" s="4" t="s">
        <v>350</v>
      </c>
      <c r="C15" s="3" t="s">
        <v>9</v>
      </c>
      <c r="D15" s="3" t="s">
        <v>15</v>
      </c>
      <c r="E15" s="9">
        <v>15300</v>
      </c>
      <c r="F15" s="9">
        <v>2000</v>
      </c>
    </row>
    <row r="16" spans="1:6" x14ac:dyDescent="0.25">
      <c r="A16" s="7"/>
      <c r="B16" s="7"/>
      <c r="C16" s="3"/>
      <c r="D16" s="3"/>
      <c r="E16" s="9"/>
      <c r="F16" s="9"/>
    </row>
    <row r="17" spans="1:6" x14ac:dyDescent="0.2">
      <c r="A17" s="4" t="s">
        <v>2</v>
      </c>
      <c r="B17" s="5" t="s">
        <v>351</v>
      </c>
      <c r="C17" s="2" t="s">
        <v>10</v>
      </c>
      <c r="D17" s="2" t="s">
        <v>22</v>
      </c>
      <c r="E17" s="12">
        <v>491</v>
      </c>
      <c r="F17" s="12">
        <v>28</v>
      </c>
    </row>
    <row r="18" spans="1:6" x14ac:dyDescent="0.25">
      <c r="A18" s="13" t="s">
        <v>2</v>
      </c>
      <c r="B18" s="5" t="s">
        <v>352</v>
      </c>
      <c r="C18" s="7" t="s">
        <v>10</v>
      </c>
      <c r="D18" s="7" t="s">
        <v>21</v>
      </c>
      <c r="E18" s="13">
        <v>561</v>
      </c>
      <c r="F18" s="13">
        <v>207</v>
      </c>
    </row>
    <row r="20" spans="1:6" x14ac:dyDescent="0.2">
      <c r="A20" s="14" t="s">
        <v>4</v>
      </c>
      <c r="B20" s="11" t="s">
        <v>353</v>
      </c>
      <c r="C20" s="10" t="s">
        <v>10</v>
      </c>
      <c r="D20" s="10" t="s">
        <v>21</v>
      </c>
      <c r="E20" s="11">
        <v>659</v>
      </c>
      <c r="F20" s="11">
        <v>28</v>
      </c>
    </row>
    <row r="21" spans="1:6" x14ac:dyDescent="0.25">
      <c r="C21" s="5"/>
      <c r="D21" s="5"/>
    </row>
    <row r="22" spans="1:6" x14ac:dyDescent="0.25">
      <c r="A22" s="65"/>
      <c r="B22" s="65"/>
    </row>
    <row r="23" spans="1:6" x14ac:dyDescent="0.25">
      <c r="A23" s="64"/>
      <c r="B23" s="64"/>
    </row>
    <row r="24" spans="1:6" x14ac:dyDescent="0.25">
      <c r="D24" s="5"/>
    </row>
    <row r="25" spans="1:6" x14ac:dyDescent="0.25">
      <c r="D25" s="6"/>
    </row>
    <row r="26" spans="1:6" x14ac:dyDescent="0.25">
      <c r="D26" s="5"/>
    </row>
    <row r="27" spans="1:6" x14ac:dyDescent="0.25">
      <c r="D27" s="5"/>
    </row>
  </sheetData>
  <mergeCells count="1">
    <mergeCell ref="A2:F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H32" sqref="H32"/>
    </sheetView>
  </sheetViews>
  <sheetFormatPr defaultRowHeight="15" x14ac:dyDescent="0.25"/>
  <cols>
    <col min="1" max="1" width="14.85546875" style="58" bestFit="1" customWidth="1"/>
    <col min="2" max="3" width="9" style="58" bestFit="1" customWidth="1"/>
    <col min="4" max="4" width="8.42578125" style="58" bestFit="1" customWidth="1"/>
    <col min="5" max="5" width="8.85546875" style="58" bestFit="1" customWidth="1"/>
    <col min="6" max="6" width="7.42578125" style="58" bestFit="1" customWidth="1"/>
    <col min="7" max="7" width="4.5703125" style="58" bestFit="1" customWidth="1"/>
    <col min="8" max="8" width="6.140625" style="58" customWidth="1"/>
    <col min="9" max="10" width="6.85546875" style="58" customWidth="1"/>
    <col min="11" max="11" width="7.5703125" style="58" customWidth="1"/>
    <col min="12" max="12" width="6.28515625" style="58" customWidth="1"/>
    <col min="13" max="13" width="4.85546875" style="58" customWidth="1"/>
    <col min="14" max="16" width="8" style="58" bestFit="1" customWidth="1"/>
    <col min="17" max="17" width="8" style="58" customWidth="1"/>
    <col min="18" max="18" width="20.85546875" style="58" bestFit="1" customWidth="1"/>
    <col min="19" max="16384" width="9.140625" style="58"/>
  </cols>
  <sheetData>
    <row r="1" spans="1:21" x14ac:dyDescent="0.25">
      <c r="A1" s="73" t="s">
        <v>376</v>
      </c>
      <c r="B1" s="73"/>
      <c r="C1" s="8"/>
      <c r="D1" s="8"/>
      <c r="E1" s="8"/>
      <c r="F1" s="8"/>
      <c r="G1" s="8"/>
      <c r="H1" s="8"/>
      <c r="I1" s="8"/>
      <c r="J1" s="8"/>
      <c r="K1" s="8"/>
      <c r="L1" s="8"/>
      <c r="M1" s="8"/>
      <c r="N1" s="8"/>
      <c r="O1" s="8"/>
      <c r="P1" s="8"/>
      <c r="Q1" s="8"/>
    </row>
    <row r="2" spans="1:21" ht="57.75" customHeight="1" x14ac:dyDescent="0.25">
      <c r="A2" s="136" t="s">
        <v>378</v>
      </c>
      <c r="B2" s="136"/>
      <c r="C2" s="136"/>
      <c r="D2" s="136"/>
      <c r="E2" s="136"/>
      <c r="F2" s="137"/>
      <c r="G2" s="137"/>
      <c r="H2" s="137"/>
      <c r="I2" s="137"/>
      <c r="J2" s="137"/>
      <c r="K2" s="137"/>
      <c r="L2" s="137"/>
      <c r="M2" s="137"/>
      <c r="N2" s="137"/>
      <c r="O2" s="137"/>
      <c r="P2" s="137"/>
      <c r="Q2" s="138"/>
    </row>
    <row r="3" spans="1:21" x14ac:dyDescent="0.25">
      <c r="A3" s="97"/>
      <c r="B3" s="97"/>
      <c r="C3" s="97"/>
      <c r="D3" s="97"/>
      <c r="E3" s="97"/>
      <c r="F3" s="98"/>
      <c r="G3" s="98"/>
      <c r="H3" s="132" t="s">
        <v>53</v>
      </c>
      <c r="I3" s="133"/>
      <c r="J3" s="135"/>
      <c r="K3" s="132" t="s">
        <v>52</v>
      </c>
      <c r="L3" s="133"/>
      <c r="M3" s="133"/>
      <c r="N3" s="133"/>
      <c r="O3" s="133"/>
      <c r="P3" s="134"/>
      <c r="Q3" s="89"/>
    </row>
    <row r="4" spans="1:21" ht="39.75" x14ac:dyDescent="0.25">
      <c r="A4" s="17" t="s">
        <v>321</v>
      </c>
      <c r="B4" s="17" t="s">
        <v>328</v>
      </c>
      <c r="C4" s="17" t="s">
        <v>327</v>
      </c>
      <c r="D4" s="17" t="s">
        <v>0</v>
      </c>
      <c r="E4" s="17" t="s">
        <v>1</v>
      </c>
      <c r="F4" s="17" t="s">
        <v>45</v>
      </c>
      <c r="G4" s="18" t="s">
        <v>324</v>
      </c>
      <c r="H4" s="26" t="s">
        <v>46</v>
      </c>
      <c r="I4" s="25" t="s">
        <v>47</v>
      </c>
      <c r="J4" s="25" t="s">
        <v>39</v>
      </c>
      <c r="K4" s="26" t="s">
        <v>48</v>
      </c>
      <c r="L4" s="25" t="s">
        <v>47</v>
      </c>
      <c r="M4" s="18" t="s">
        <v>39</v>
      </c>
      <c r="N4" s="18" t="s">
        <v>49</v>
      </c>
      <c r="O4" s="18" t="s">
        <v>50</v>
      </c>
      <c r="P4" s="93" t="s">
        <v>51</v>
      </c>
      <c r="Q4" s="26" t="s">
        <v>341</v>
      </c>
      <c r="R4" s="77"/>
      <c r="S4" s="77"/>
      <c r="T4" s="77"/>
      <c r="U4" s="77"/>
    </row>
    <row r="5" spans="1:21" x14ac:dyDescent="0.25">
      <c r="A5" s="1" t="s">
        <v>40</v>
      </c>
      <c r="B5" s="83" t="s">
        <v>329</v>
      </c>
      <c r="C5" s="1" t="s">
        <v>238</v>
      </c>
      <c r="D5" s="5">
        <v>-24.24166</v>
      </c>
      <c r="E5" s="5">
        <v>-61.942100000000003</v>
      </c>
      <c r="F5" s="3">
        <v>240</v>
      </c>
      <c r="G5" s="21">
        <v>109.105508731252</v>
      </c>
      <c r="H5" s="79">
        <v>3.7744100000000003E-2</v>
      </c>
      <c r="I5" s="27">
        <v>-26.233999999999998</v>
      </c>
      <c r="J5" s="27">
        <v>0.3286</v>
      </c>
      <c r="K5" s="81">
        <v>3.8345305481380557E-2</v>
      </c>
      <c r="L5" s="22">
        <v>-26.446616327824962</v>
      </c>
      <c r="M5" s="20">
        <v>0.70511278980188352</v>
      </c>
      <c r="N5" s="85">
        <v>5.0690610962761111E-2</v>
      </c>
      <c r="O5" s="86">
        <v>2.5999999999999999E-2</v>
      </c>
      <c r="P5" s="94"/>
      <c r="Q5" s="87">
        <v>2.6152781065420565E-2</v>
      </c>
      <c r="R5" s="78"/>
      <c r="S5" s="76"/>
      <c r="T5" s="76"/>
    </row>
    <row r="6" spans="1:21" x14ac:dyDescent="0.25">
      <c r="A6" s="1" t="s">
        <v>41</v>
      </c>
      <c r="B6" s="1" t="s">
        <v>333</v>
      </c>
      <c r="C6" s="1" t="s">
        <v>237</v>
      </c>
      <c r="D6" s="3">
        <v>-23.25094</v>
      </c>
      <c r="E6" s="3">
        <v>-64.134029999999996</v>
      </c>
      <c r="F6" s="3">
        <v>-8</v>
      </c>
      <c r="G6" s="21">
        <v>324.22752348866698</v>
      </c>
      <c r="H6" s="79">
        <v>1.57862E-2</v>
      </c>
      <c r="I6" s="27">
        <v>-27.206</v>
      </c>
      <c r="J6" s="27">
        <v>0.35089999999999999</v>
      </c>
      <c r="K6" s="81">
        <v>1.6382764535146449E-2</v>
      </c>
      <c r="L6" s="22">
        <v>-26.292223038249258</v>
      </c>
      <c r="M6" s="20">
        <v>0.48718601071029044</v>
      </c>
      <c r="N6" s="85">
        <v>2.4765529070292894E-2</v>
      </c>
      <c r="O6" s="47">
        <v>8.0000000000000002E-3</v>
      </c>
      <c r="P6" s="95"/>
      <c r="Q6" s="47">
        <v>1.0609211607476635E-2</v>
      </c>
      <c r="R6" s="78"/>
      <c r="S6" s="76"/>
      <c r="T6" s="76"/>
    </row>
    <row r="7" spans="1:21" x14ac:dyDescent="0.25">
      <c r="A7" s="1" t="s">
        <v>42</v>
      </c>
      <c r="B7" s="83" t="s">
        <v>332</v>
      </c>
      <c r="C7" s="1" t="s">
        <v>237</v>
      </c>
      <c r="D7" s="3">
        <v>-23.355540000000001</v>
      </c>
      <c r="E7" s="3">
        <v>-64.183909999999997</v>
      </c>
      <c r="F7" s="3">
        <v>-8</v>
      </c>
      <c r="G7" s="21">
        <v>209.68106787567598</v>
      </c>
      <c r="H7" s="79">
        <v>1.53435E-2</v>
      </c>
      <c r="I7" s="27">
        <v>-26.943999999999999</v>
      </c>
      <c r="J7" s="27">
        <v>0.36699999999999999</v>
      </c>
      <c r="K7" s="81">
        <v>7.5833132133086859E-2</v>
      </c>
      <c r="L7" s="22">
        <v>-27.266705359467327</v>
      </c>
      <c r="M7" s="20">
        <v>0.91977257481736263</v>
      </c>
      <c r="N7" s="85">
        <v>7.8666264266173722E-2</v>
      </c>
      <c r="O7" s="47">
        <v>7.2999999999999995E-2</v>
      </c>
      <c r="P7" s="95"/>
      <c r="Q7" s="47">
        <v>1.0080822897196263E-2</v>
      </c>
      <c r="R7" s="78"/>
      <c r="S7" s="76"/>
      <c r="T7" s="76"/>
    </row>
    <row r="8" spans="1:21" x14ac:dyDescent="0.25">
      <c r="A8" s="1" t="s">
        <v>43</v>
      </c>
      <c r="B8" s="83" t="s">
        <v>331</v>
      </c>
      <c r="C8" s="1" t="s">
        <v>237</v>
      </c>
      <c r="D8" s="4">
        <v>-23.755980000000001</v>
      </c>
      <c r="E8" s="4">
        <v>-63.073929999999997</v>
      </c>
      <c r="F8" s="3">
        <v>113</v>
      </c>
      <c r="G8" s="21">
        <v>132.42138137730399</v>
      </c>
      <c r="H8" s="79">
        <v>1.74974E-2</v>
      </c>
      <c r="I8" s="27">
        <v>-26.890999999999998</v>
      </c>
      <c r="J8" s="27">
        <v>0.30380000000000001</v>
      </c>
      <c r="K8" s="81">
        <v>8.181119861648399E-2</v>
      </c>
      <c r="L8" s="22">
        <v>-27.121335054347348</v>
      </c>
      <c r="M8" s="20">
        <v>0.77996098887113408</v>
      </c>
      <c r="N8" s="85">
        <v>0.13143359584945194</v>
      </c>
      <c r="O8" s="47">
        <v>4.3999999999999997E-2</v>
      </c>
      <c r="P8" s="95">
        <v>7.0000000000000007E-2</v>
      </c>
      <c r="Q8" s="47">
        <v>1.2529446616822428E-2</v>
      </c>
      <c r="R8" s="78"/>
      <c r="S8" s="76"/>
      <c r="T8" s="76"/>
    </row>
    <row r="9" spans="1:21" x14ac:dyDescent="0.25">
      <c r="A9" s="28" t="s">
        <v>44</v>
      </c>
      <c r="B9" s="28" t="s">
        <v>330</v>
      </c>
      <c r="C9" s="28" t="s">
        <v>237</v>
      </c>
      <c r="D9" s="14">
        <v>-25.663799999999998</v>
      </c>
      <c r="E9" s="14">
        <v>-60.115949999999998</v>
      </c>
      <c r="F9" s="11">
        <v>478</v>
      </c>
      <c r="G9" s="29">
        <v>160.312712314838</v>
      </c>
      <c r="H9" s="80">
        <v>1.09853E-2</v>
      </c>
      <c r="I9" s="30">
        <v>-26.824999999999999</v>
      </c>
      <c r="J9" s="30">
        <v>0.41049999999999998</v>
      </c>
      <c r="K9" s="82">
        <v>1.7659084548263641E-2</v>
      </c>
      <c r="L9" s="31">
        <v>-26.074668857483495</v>
      </c>
      <c r="M9" s="32">
        <v>0.58537593231929053</v>
      </c>
      <c r="N9" s="88">
        <v>2.3318169096527279E-2</v>
      </c>
      <c r="O9" s="50">
        <v>1.2E-2</v>
      </c>
      <c r="P9" s="96"/>
      <c r="Q9" s="99">
        <v>6.7708461214953273E-3</v>
      </c>
      <c r="R9" s="78"/>
      <c r="S9" s="76"/>
      <c r="T9" s="76"/>
    </row>
    <row r="12" spans="1:21" x14ac:dyDescent="0.25">
      <c r="J12" s="84"/>
    </row>
    <row r="13" spans="1:21" x14ac:dyDescent="0.25">
      <c r="J13" s="84"/>
    </row>
    <row r="14" spans="1:21" x14ac:dyDescent="0.25">
      <c r="J14" s="84"/>
    </row>
    <row r="15" spans="1:21" x14ac:dyDescent="0.25">
      <c r="J15" s="84"/>
    </row>
    <row r="16" spans="1:21" x14ac:dyDescent="0.25">
      <c r="J16" s="84"/>
    </row>
  </sheetData>
  <mergeCells count="3">
    <mergeCell ref="K3:P3"/>
    <mergeCell ref="H3:J3"/>
    <mergeCell ref="A2:Q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TableS1</vt:lpstr>
      <vt:lpstr>Table_S2</vt:lpstr>
      <vt:lpstr>Table_S3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jscheingross</cp:lastModifiedBy>
  <cp:lastPrinted>2019-05-15T23:44:19Z</cp:lastPrinted>
  <dcterms:created xsi:type="dcterms:W3CDTF">2017-06-01T10:01:17Z</dcterms:created>
  <dcterms:modified xsi:type="dcterms:W3CDTF">2021-01-13T01:36:36Z</dcterms:modified>
</cp:coreProperties>
</file>